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dhésion GDSAIF 2025" sheetId="1" state="visible" r:id="rId3"/>
    <sheet name="Feuil2" sheetId="2" state="visible" r:id="rId4"/>
    <sheet name="Feuil1" sheetId="3" state="visible" r:id="rId5"/>
  </sheets>
  <definedNames>
    <definedName function="false" hidden="false" localSheetId="0" name="_xlnm.Print_Area" vbProcedure="false">'Adhésion GDSAIF 2025'!$A$1:$H$75</definedName>
    <definedName function="false" hidden="false" name="Syndicat" vbProcedure="false">Feuil2!$A$3:$A$7</definedName>
    <definedName function="false" hidden="false" localSheetId="0" name="_xlnm_Print_Area" vbProcedure="false">'Adhésion GDSAIF 2025'!$A$1:$H$75</definedName>
  </definedName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<sst xmlns="http://schemas.openxmlformats.org/spreadsheetml/2006/main" count="135" uniqueCount="121">
  <si>
    <r>
      <rPr>
        <b val="true"/>
        <sz val="20"/>
        <rFont val="Calibri"/>
        <family val="2"/>
        <charset val="1"/>
      </rPr>
      <t xml:space="preserve">Bulletin d'adhésion au GDSAIF et Bon de commande des traitements de lutte contre la varoose
</t>
    </r>
    <r>
      <rPr>
        <b val="true"/>
        <sz val="20"/>
        <color rgb="FFFF0000"/>
        <rFont val="Calibri"/>
        <family val="2"/>
        <charset val="1"/>
      </rPr>
      <t xml:space="preserve">A renvoyer avant le 06/06/2026</t>
    </r>
  </si>
  <si>
    <t xml:space="preserve">Coordonnées</t>
  </si>
  <si>
    <t xml:space="preserve">Numéro d'apiculteur (NAPI):</t>
  </si>
  <si>
    <t xml:space="preserve">NOM-Prénom :</t>
  </si>
  <si>
    <t xml:space="preserve">Société :</t>
  </si>
  <si>
    <t xml:space="preserve">Adresse :</t>
  </si>
  <si>
    <t xml:space="preserve">Code Postal :</t>
  </si>
  <si>
    <t xml:space="preserve">Ville :</t>
  </si>
  <si>
    <t xml:space="preserve">N° Fixe</t>
  </si>
  <si>
    <t xml:space="preserve">N°Portable</t>
  </si>
  <si>
    <t xml:space="preserve">E-mail :</t>
  </si>
  <si>
    <t xml:space="preserve">Syndicat/Association:</t>
  </si>
  <si>
    <t xml:space="preserve">Choisir</t>
  </si>
  <si>
    <t xml:space="preserve">Si AUTRE, 
préciser son nom :</t>
  </si>
  <si>
    <t xml:space="preserve">Nombre de Ruchers :</t>
  </si>
  <si>
    <t xml:space="preserve">Nombre de Ruches :</t>
  </si>
  <si>
    <r>
      <rPr>
        <b val="true"/>
        <sz val="16"/>
        <color rgb="FF000000"/>
        <rFont val="Arial"/>
        <family val="2"/>
        <charset val="1"/>
      </rPr>
      <t xml:space="preserve">Abonnement à la revue de la FNSOAD - </t>
    </r>
    <r>
      <rPr>
        <b val="true"/>
        <u val="single"/>
        <sz val="16"/>
        <color rgb="FF000000"/>
        <rFont val="Arial"/>
        <family val="2"/>
        <charset val="1"/>
      </rPr>
      <t xml:space="preserve">La Santé de l'Abeille</t>
    </r>
  </si>
  <si>
    <t xml:space="preserve">OUI / NON</t>
  </si>
  <si>
    <t xml:space="preserve">+</t>
  </si>
  <si>
    <t xml:space="preserve">Cotisation au GDSAIF</t>
  </si>
  <si>
    <t xml:space="preserve">Commande de produits de traitements de lutte contre la varroose</t>
  </si>
  <si>
    <t xml:space="preserve">Traitement</t>
  </si>
  <si>
    <t xml:space="preserve">Conditionnement</t>
  </si>
  <si>
    <t xml:space="preserve">Prix net unitaire</t>
  </si>
  <si>
    <t xml:space="preserve">Qte</t>
  </si>
  <si>
    <t xml:space="preserve">Total</t>
  </si>
  <si>
    <t xml:space="preserve">APIVAR 10</t>
  </si>
  <si>
    <t xml:space="preserve">Sachet de 10 lanières pour 5 ruches </t>
  </si>
  <si>
    <t xml:space="preserve">OXYBEE 1l (acide oxalique)</t>
  </si>
  <si>
    <t xml:space="preserve">1l pour 30 ruches</t>
  </si>
  <si>
    <t xml:space="preserve">VARROXAL 75g (acide oxalique)</t>
  </si>
  <si>
    <t xml:space="preserve"> traitement de 25 à 35 ruches</t>
  </si>
  <si>
    <t xml:space="preserve">VARROXAL 200g  (acide oxalique)</t>
  </si>
  <si>
    <t xml:space="preserve"> traitement de 70 à 100 ruches</t>
  </si>
  <si>
    <r>
      <rPr>
        <b val="true"/>
        <sz val="16"/>
        <color rgb="FF000000"/>
        <rFont val="Arial"/>
        <family val="2"/>
        <charset val="1"/>
      </rPr>
      <t xml:space="preserve">VARROMED, 555 ml  </t>
    </r>
    <r>
      <rPr>
        <b val="true"/>
        <sz val="10"/>
        <color rgb="FF000000"/>
        <rFont val="Arial"/>
        <family val="2"/>
        <charset val="1"/>
      </rPr>
      <t xml:space="preserve">(AF+AO)</t>
    </r>
  </si>
  <si>
    <t xml:space="preserve">1 flacon pour 10 à 20 ruches</t>
  </si>
  <si>
    <r>
      <rPr>
        <b val="true"/>
        <sz val="16"/>
        <color rgb="FF000000"/>
        <rFont val="Arial"/>
        <family val="2"/>
        <charset val="1"/>
      </rPr>
      <t xml:space="preserve">FORMIC PRO (acide formique) </t>
    </r>
    <r>
      <rPr>
        <b val="true"/>
        <i val="true"/>
        <sz val="16"/>
        <color rgb="FFFF4000"/>
        <rFont val="Arial"/>
        <family val="2"/>
        <charset val="1"/>
      </rPr>
      <t xml:space="preserve">Nouveau LIVRAISON EN JUIN !</t>
    </r>
  </si>
  <si>
    <r>
      <rPr>
        <sz val="16"/>
        <color rgb="FF000000"/>
        <rFont val="Arial"/>
        <family val="2"/>
        <charset val="1"/>
      </rPr>
      <t xml:space="preserve">10 Sachets de 2 rubans</t>
    </r>
    <r>
      <rPr>
        <b val="true"/>
        <sz val="16"/>
        <color rgb="FF000000"/>
        <rFont val="Arial"/>
        <family val="2"/>
        <charset val="1"/>
      </rPr>
      <t xml:space="preserve"> pour 10 ruches</t>
    </r>
  </si>
  <si>
    <r>
      <rPr>
        <b val="true"/>
        <i val="true"/>
        <sz val="14"/>
        <rFont val="Arial"/>
        <family val="2"/>
        <charset val="1"/>
      </rPr>
      <t xml:space="preserve">Attention! Tous les traitements non retirés au 31 Décembre 2026</t>
    </r>
    <r>
      <rPr>
        <b val="true"/>
        <i val="true"/>
        <sz val="14"/>
        <color rgb="FFFF0000"/>
        <rFont val="Arial"/>
        <family val="2"/>
        <charset val="1"/>
      </rPr>
      <t xml:space="preserve"> seront considérés comme don au GDSAIF.</t>
    </r>
  </si>
  <si>
    <t xml:space="preserve">Total Traitements :</t>
  </si>
  <si>
    <t xml:space="preserve">DON pour le GDSAIF ( FACULTATIF )</t>
  </si>
  <si>
    <t xml:space="preserve">Si OUI, Montant du Don :</t>
  </si>
  <si>
    <t xml:space="preserve">=</t>
  </si>
  <si>
    <r>
      <rPr>
        <b val="true"/>
        <sz val="16"/>
        <color rgb="FF000000"/>
        <rFont val="Arial"/>
        <family val="2"/>
        <charset val="1"/>
      </rPr>
      <t xml:space="preserve">Règlement, par chèque à l'ordre du "GDSAIF" ou
 virement vers </t>
    </r>
    <r>
      <rPr>
        <b val="true"/>
        <sz val="16"/>
        <color rgb="FFFF0000"/>
        <rFont val="Arial"/>
        <family val="2"/>
        <charset val="1"/>
      </rPr>
      <t xml:space="preserve">IBAN FR76 1820 6002 4265 0053 6734 926</t>
    </r>
    <r>
      <rPr>
        <b val="true"/>
        <sz val="16"/>
        <color rgb="FF000000"/>
        <rFont val="Arial"/>
        <family val="2"/>
        <charset val="1"/>
      </rPr>
      <t xml:space="preserve"> pour un montant de : </t>
    </r>
  </si>
  <si>
    <t xml:space="preserve">TOTAL  TTC :</t>
  </si>
  <si>
    <t xml:space="preserve">Banque :</t>
  </si>
  <si>
    <t xml:space="preserve">Chèque n° :</t>
  </si>
  <si>
    <t xml:space="preserve">Je souhaite une facture</t>
  </si>
  <si>
    <t xml:space="preserve">Faîtes un choix</t>
  </si>
  <si>
    <t xml:space="preserve">Commande à retirer à : </t>
  </si>
  <si>
    <t xml:space="preserve">AG GDSAIF 4 rue des charmes à Trappes 78190</t>
  </si>
  <si>
    <t xml:space="preserve"> Le samedi 14 mars 2026(de 9 à 15h)</t>
  </si>
  <si>
    <t xml:space="preserve">Fort du Trou d'Enfer - Chemin du Trou d'enfer (D7) 78160 Marly-le-Roi</t>
  </si>
  <si>
    <t xml:space="preserve"> Le samedi 20 juin 2026 (de 9h00 à 12h00)</t>
  </si>
  <si>
    <r>
      <rPr>
        <sz val="16"/>
        <color rgb="FF000000"/>
        <rFont val="Calibri"/>
        <family val="2"/>
        <charset val="1"/>
      </rPr>
      <t xml:space="preserve">Par Procuration : </t>
    </r>
    <r>
      <rPr>
        <b val="true"/>
        <sz val="16"/>
        <color rgb="FFFF0000"/>
        <rFont val="Calibri"/>
        <family val="2"/>
        <charset val="1"/>
      </rPr>
      <t xml:space="preserve">Remplir la procuration suivante et la découper pour la présenter le jour de la distribution</t>
    </r>
  </si>
  <si>
    <t xml:space="preserve">Pas de distribution en dehors de ces deux dates. Si vous n'êtes pas disponible à cette date, pensez à donner procuration.</t>
  </si>
  <si>
    <t xml:space="preserve">Imprimer le bon de commande et 
l'envoyer accompagné du règlement à l'adresse ci-contre :</t>
  </si>
  <si>
    <t xml:space="preserve">Fait à :</t>
  </si>
  <si>
    <t xml:space="preserve">Le :</t>
  </si>
  <si>
    <t xml:space="preserve">Signature :</t>
  </si>
  <si>
    <t xml:space="preserve">En remplissant ce formulaire, vous adhérez au Plan Sanitaire d’Elevage du GDSAIF et vous acceptez qu’une visite sanitaire soit effectuée dans votre rucher. De plus, vous  acceptez que le GDSAIF mémorise vos données personnelles collectées et vous autorisez le GDSAIF à communiquer occasionnellement avec vous s'il le juge nécessaire afin de vous apporter les informations qu'il jugera utile, via les coordonnées collectées dans le formulaire. Afin de protéger la confidentialité de vos données personnelles, le GDSAIF s'engage à sécuriser, à ne pas divulguer, à ne pas transmettre ni partager vos données personnelles avec d'autres entités, entreprises ou organismes, quels qu'ils soient, conformément au Règlement Général de Protection des Données n° 2016/679 sur la protection des données personnelles et à notre politique de gestion des données. Vous disposez d'un droit de rectification en vous adressant à eticalais@yahoo.com.</t>
  </si>
  <si>
    <t xml:space="preserve">Emplacement des ruchers</t>
  </si>
  <si>
    <t xml:space="preserve">Code  Postal</t>
  </si>
  <si>
    <t xml:space="preserve">Adresse / lieu dit</t>
  </si>
  <si>
    <t xml:space="preserve">Ville</t>
  </si>
  <si>
    <t xml:space="preserve">Nb ruche (s)</t>
  </si>
  <si>
    <t xml:space="preserve">Total Ruches</t>
  </si>
  <si>
    <t xml:space="preserve">Découper la procuration selon les pointillés</t>
  </si>
  <si>
    <t xml:space="preserve">PROCURATION POUR RETIRER LES TRAITEMENTS</t>
  </si>
  <si>
    <r>
      <rPr>
        <b val="true"/>
        <i val="true"/>
        <sz val="16"/>
        <color rgb="FF000000"/>
        <rFont val="Arial"/>
        <family val="2"/>
        <charset val="1"/>
      </rPr>
      <t xml:space="preserve">Partie à remplir par l’adhérent</t>
    </r>
    <r>
      <rPr>
        <i val="true"/>
        <sz val="16"/>
        <color rgb="FF000000"/>
        <rFont val="Arial"/>
        <family val="2"/>
        <charset val="1"/>
      </rPr>
      <t xml:space="preserve"> :</t>
    </r>
  </si>
  <si>
    <t xml:space="preserve">Mr/Mme :</t>
  </si>
  <si>
    <t xml:space="preserve">Habitant à :</t>
  </si>
  <si>
    <t xml:space="preserve">Immatriculation rucher 
(N°API) </t>
  </si>
  <si>
    <t xml:space="preserve">Nombre de ruches :</t>
  </si>
  <si>
    <t xml:space="preserve">Donne procuration à Mr/Mme</t>
  </si>
  <si>
    <t xml:space="preserve">……………………………………………………………..</t>
  </si>
  <si>
    <t xml:space="preserve">Syndic /association :</t>
  </si>
  <si>
    <t xml:space="preserve">…………………………………………………………….</t>
  </si>
  <si>
    <t xml:space="preserve">D’enlever ma commande.</t>
  </si>
  <si>
    <t xml:space="preserve">Date ………………</t>
  </si>
  <si>
    <t xml:space="preserve">Signature de l’adhérent :</t>
  </si>
  <si>
    <t xml:space="preserve">Syndicat</t>
  </si>
  <si>
    <t xml:space="preserve">Abt ?</t>
  </si>
  <si>
    <t xml:space="preserve">OUI</t>
  </si>
  <si>
    <t xml:space="preserve">Hubert Nanta / h.nanta@free.fr 
3, rue de Savoie
78310 MAUREPAS</t>
  </si>
  <si>
    <t xml:space="preserve">Indépendant</t>
  </si>
  <si>
    <t xml:space="preserve">NON</t>
  </si>
  <si>
    <t xml:space="preserve">Michel Amé / mam95520@gmail.com
20 Allée Henri Matisse
95520 OSNY</t>
  </si>
  <si>
    <t xml:space="preserve">SIARP</t>
  </si>
  <si>
    <t xml:space="preserve">Alain Prolonge aprolonge@free.fr
34 rue Jacques Lambert
95800 COURDIMANCHE</t>
  </si>
  <si>
    <t xml:space="preserve">AAVO</t>
  </si>
  <si>
    <t xml:space="preserve">Gilbert BLANQUART / nonosbg@bbox.fr
28 Rue De La Vieille France
95840 BETHEMONT-LA-FORET</t>
  </si>
  <si>
    <t xml:space="preserve">SAVO</t>
  </si>
  <si>
    <r>
      <rPr>
        <sz val="11"/>
        <color rgb="FFFF0000"/>
        <rFont val="Calibri"/>
        <family val="2"/>
        <charset val="1"/>
      </rPr>
      <t xml:space="preserve">Choisir un Syndicat/Asso.</t>
    </r>
    <r>
      <rPr>
        <sz val="11"/>
        <color rgb="FF000000"/>
        <rFont val="Calibri"/>
        <family val="2"/>
        <charset val="1"/>
      </rPr>
      <t xml:space="preserve">  (partie 1 – 
Coordonnées : « Syndicat/Association » 
[case C7] - Indépendant si aucun) </t>
    </r>
  </si>
  <si>
    <t xml:space="preserve">Goutte d'or</t>
  </si>
  <si>
    <t xml:space="preserve">Emplacement des ruchers   (si plus de 5 ruchers utiliser la feuille 3)</t>
  </si>
  <si>
    <t xml:space="preserve">cccccc</t>
  </si>
  <si>
    <t xml:space="preserve">bbbbb</t>
  </si>
  <si>
    <t xml:space="preserve">Allianz Banque</t>
  </si>
  <si>
    <t xml:space="preserve">AXA Banque</t>
  </si>
  <si>
    <t xml:space="preserve">B for Bank</t>
  </si>
  <si>
    <t xml:space="preserve">Banque Casino</t>
  </si>
  <si>
    <t xml:space="preserve">Banque Fédérale Mutualiste</t>
  </si>
  <si>
    <t xml:space="preserve">Banque populaire</t>
  </si>
  <si>
    <t xml:space="preserve">Barclays</t>
  </si>
  <si>
    <t xml:space="preserve">BNP Paribas</t>
  </si>
  <si>
    <t xml:space="preserve">Boursorama Banque</t>
  </si>
  <si>
    <t xml:space="preserve">Caisse d’Epargne</t>
  </si>
  <si>
    <t xml:space="preserve">CIC</t>
  </si>
  <si>
    <t xml:space="preserve">Crédit Agricole</t>
  </si>
  <si>
    <t xml:space="preserve">Crédit du nord</t>
  </si>
  <si>
    <t xml:space="preserve">Crédit Mutuel</t>
  </si>
  <si>
    <t xml:space="preserve">Fortunéo</t>
  </si>
  <si>
    <t xml:space="preserve">Hello Bank</t>
  </si>
  <si>
    <t xml:space="preserve">HSBC</t>
  </si>
  <si>
    <t xml:space="preserve">ING Direct</t>
  </si>
  <si>
    <t xml:space="preserve">La Banque Postale</t>
  </si>
  <si>
    <t xml:space="preserve">La Nef (coopérative financière)</t>
  </si>
  <si>
    <t xml:space="preserve">LCL</t>
  </si>
  <si>
    <t xml:space="preserve">Orange Banque</t>
  </si>
  <si>
    <t xml:space="preserve">Société Générale</t>
  </si>
</sst>
</file>

<file path=xl/styles.xml><?xml version="1.0" encoding="utf-8"?>
<styleSheet xmlns="http://schemas.openxmlformats.org/spreadsheetml/2006/main">
  <numFmts count="8">
    <numFmt numFmtId="164" formatCode="General"/>
    <numFmt numFmtId="165" formatCode="0#\ ##\ ##\ ##\ ##"/>
    <numFmt numFmtId="166" formatCode="#,##0&quot; €&quot;;[RED]\-#,##0&quot; €&quot;"/>
    <numFmt numFmtId="167" formatCode="_-* #,##0.00&quot; €&quot;_-;\-* #,##0.00&quot; €&quot;_-;_-* \-??&quot; €&quot;_-;_-@_-"/>
    <numFmt numFmtId="168" formatCode="#,##0.00&quot; €&quot;;[RED]\-#,##0.00&quot; €&quot;"/>
    <numFmt numFmtId="169" formatCode="@"/>
    <numFmt numFmtId="170" formatCode="dd/mm/yyyy"/>
    <numFmt numFmtId="171" formatCode="General"/>
  </numFmts>
  <fonts count="51">
    <font>
      <sz val="11"/>
      <color rgb="FF000000"/>
      <name val="Calibri"/>
      <family val="2"/>
      <charset val="1"/>
    </font>
    <font>
      <sz val="10"/>
      <name val="Arial"/>
      <family val="0"/>
    </font>
    <font>
      <sz val="10"/>
      <name val="Arial"/>
      <family val="0"/>
    </font>
    <font>
      <sz val="10"/>
      <name val="Arial"/>
      <family val="0"/>
    </font>
    <font>
      <b val="true"/>
      <sz val="11"/>
      <color rgb="FFFF0000"/>
      <name val="Calibri"/>
      <family val="2"/>
      <charset val="1"/>
    </font>
    <font>
      <b val="true"/>
      <sz val="20"/>
      <name val="Calibri"/>
      <family val="2"/>
      <charset val="1"/>
    </font>
    <font>
      <b val="true"/>
      <sz val="20"/>
      <color rgb="FFFF0000"/>
      <name val="Calibri"/>
      <family val="2"/>
      <charset val="1"/>
    </font>
    <font>
      <sz val="12"/>
      <color rgb="FF000000"/>
      <name val="Calibri"/>
      <family val="2"/>
      <charset val="1"/>
    </font>
    <font>
      <b val="true"/>
      <sz val="18"/>
      <color rgb="FFFF0000"/>
      <name val="Calibri"/>
      <family val="2"/>
      <charset val="1"/>
    </font>
    <font>
      <b val="true"/>
      <sz val="18"/>
      <color rgb="FF000000"/>
      <name val="Arial"/>
      <family val="2"/>
      <charset val="1"/>
    </font>
    <font>
      <sz val="16"/>
      <color rgb="FF000000"/>
      <name val="Arial"/>
      <family val="2"/>
      <charset val="1"/>
    </font>
    <font>
      <b val="true"/>
      <sz val="22"/>
      <color rgb="FF000000"/>
      <name val="Calibri"/>
      <family val="2"/>
      <charset val="1"/>
    </font>
    <font>
      <sz val="22"/>
      <color rgb="FF000000"/>
      <name val="Arial"/>
      <family val="2"/>
      <charset val="1"/>
    </font>
    <font>
      <b val="true"/>
      <sz val="20"/>
      <color rgb="FF000000"/>
      <name val="Calibri"/>
      <family val="2"/>
      <charset val="1"/>
    </font>
    <font>
      <b val="true"/>
      <sz val="16"/>
      <color rgb="FFFF0000"/>
      <name val="Calibri"/>
      <family val="2"/>
      <charset val="1"/>
    </font>
    <font>
      <b val="true"/>
      <sz val="16"/>
      <color rgb="FF000000"/>
      <name val="Arial"/>
      <family val="2"/>
      <charset val="1"/>
    </font>
    <font>
      <b val="true"/>
      <sz val="16"/>
      <color rgb="FF000000"/>
      <name val="Calibri"/>
      <family val="2"/>
      <charset val="1"/>
    </font>
    <font>
      <b val="true"/>
      <u val="single"/>
      <sz val="16"/>
      <color rgb="FF000000"/>
      <name val="Arial"/>
      <family val="2"/>
      <charset val="1"/>
    </font>
    <font>
      <b val="true"/>
      <sz val="18"/>
      <name val="Arial"/>
      <family val="2"/>
      <charset val="1"/>
    </font>
    <font>
      <sz val="36"/>
      <color rgb="FFFF0000"/>
      <name val="Calibri"/>
      <family val="2"/>
      <charset val="1"/>
    </font>
    <font>
      <b val="true"/>
      <sz val="16"/>
      <color rgb="FF444444"/>
      <name val="Arial"/>
      <family val="2"/>
      <charset val="1"/>
    </font>
    <font>
      <b val="true"/>
      <i val="true"/>
      <sz val="16"/>
      <color rgb="FF000000"/>
      <name val="Arial"/>
      <family val="2"/>
      <charset val="1"/>
    </font>
    <font>
      <sz val="11"/>
      <name val="Calibri"/>
      <family val="2"/>
      <charset val="1"/>
    </font>
    <font>
      <sz val="24"/>
      <name val="Calibri"/>
      <family val="2"/>
      <charset val="1"/>
    </font>
    <font>
      <b val="true"/>
      <sz val="10"/>
      <color rgb="FF000000"/>
      <name val="Arial"/>
      <family val="2"/>
      <charset val="1"/>
    </font>
    <font>
      <b val="true"/>
      <i val="true"/>
      <sz val="16"/>
      <color rgb="FFFF4000"/>
      <name val="Arial"/>
      <family val="2"/>
      <charset val="1"/>
    </font>
    <font>
      <b val="true"/>
      <i val="true"/>
      <sz val="14"/>
      <name val="Arial"/>
      <family val="2"/>
      <charset val="1"/>
    </font>
    <font>
      <b val="true"/>
      <i val="true"/>
      <sz val="14"/>
      <color rgb="FFFF0000"/>
      <name val="Arial"/>
      <family val="2"/>
      <charset val="1"/>
    </font>
    <font>
      <b val="true"/>
      <sz val="36"/>
      <color rgb="FFFF0000"/>
      <name val="Calibri"/>
      <family val="2"/>
      <charset val="1"/>
    </font>
    <font>
      <b val="true"/>
      <sz val="16"/>
      <color rgb="FFFF0000"/>
      <name val="Arial"/>
      <family val="2"/>
      <charset val="1"/>
    </font>
    <font>
      <b val="true"/>
      <i val="true"/>
      <sz val="20"/>
      <color rgb="FFFF0000"/>
      <name val="Arial"/>
      <family val="2"/>
      <charset val="1"/>
    </font>
    <font>
      <b val="true"/>
      <sz val="26"/>
      <name val="Arial"/>
      <family val="2"/>
      <charset val="1"/>
    </font>
    <font>
      <sz val="14"/>
      <color rgb="FF000000"/>
      <name val="Arial"/>
      <family val="2"/>
      <charset val="1"/>
    </font>
    <font>
      <i val="true"/>
      <sz val="16"/>
      <color rgb="FF000000"/>
      <name val="Arial"/>
      <family val="2"/>
      <charset val="1"/>
    </font>
    <font>
      <sz val="16"/>
      <name val="Calibri"/>
      <family val="2"/>
      <charset val="1"/>
    </font>
    <font>
      <sz val="16"/>
      <color rgb="FF000000"/>
      <name val="Calibri"/>
      <family val="2"/>
      <charset val="1"/>
    </font>
    <font>
      <b val="true"/>
      <i val="true"/>
      <sz val="16"/>
      <color rgb="FFFF0000"/>
      <name val="Arial"/>
      <family val="2"/>
      <charset val="1"/>
    </font>
    <font>
      <sz val="18"/>
      <color rgb="FF000000"/>
      <name val="Arial"/>
      <family val="2"/>
      <charset val="1"/>
    </font>
    <font>
      <sz val="16"/>
      <color rgb="FFFF0000"/>
      <name val="Calibri"/>
      <family val="2"/>
      <charset val="1"/>
    </font>
    <font>
      <b val="true"/>
      <i val="true"/>
      <sz val="9"/>
      <color rgb="FF000000"/>
      <name val="Arial"/>
      <family val="2"/>
      <charset val="1"/>
    </font>
    <font>
      <b val="true"/>
      <i val="true"/>
      <sz val="14"/>
      <color rgb="FF000000"/>
      <name val="Arial"/>
      <family val="2"/>
      <charset val="1"/>
    </font>
    <font>
      <b val="true"/>
      <i val="true"/>
      <sz val="11"/>
      <color rgb="FF000000"/>
      <name val="Arial"/>
      <family val="2"/>
      <charset val="1"/>
    </font>
    <font>
      <b val="true"/>
      <sz val="20"/>
      <color rgb="FF000000"/>
      <name val="Arial"/>
      <family val="2"/>
      <charset val="1"/>
    </font>
    <font>
      <b val="true"/>
      <sz val="16"/>
      <name val="Calibri"/>
      <family val="2"/>
      <charset val="1"/>
    </font>
    <font>
      <b val="true"/>
      <sz val="28"/>
      <color rgb="FF000000"/>
      <name val="Calibri"/>
      <family val="2"/>
      <charset val="1"/>
    </font>
    <font>
      <i val="true"/>
      <sz val="16"/>
      <name val="Arial"/>
      <family val="2"/>
      <charset val="1"/>
    </font>
    <font>
      <sz val="11"/>
      <color rgb="FFFF0000"/>
      <name val="Calibri"/>
      <family val="2"/>
      <charset val="1"/>
    </font>
    <font>
      <i val="true"/>
      <sz val="11"/>
      <color rgb="FF000000"/>
      <name val="Calibri"/>
      <family val="2"/>
      <charset val="1"/>
    </font>
    <font>
      <i val="true"/>
      <sz val="9"/>
      <color rgb="FF000000"/>
      <name val="Arial"/>
      <family val="2"/>
      <charset val="1"/>
    </font>
    <font>
      <sz val="12"/>
      <color rgb="FF000000"/>
      <name val="Arial"/>
      <family val="2"/>
      <charset val="1"/>
    </font>
    <font>
      <sz val="18"/>
      <color rgb="FF000000"/>
      <name val="Calibri"/>
      <family val="2"/>
      <charset val="1"/>
    </font>
  </fonts>
  <fills count="9">
    <fill>
      <patternFill patternType="none"/>
    </fill>
    <fill>
      <patternFill patternType="gray125"/>
    </fill>
    <fill>
      <patternFill patternType="solid">
        <fgColor rgb="FFDAE3F3"/>
        <bgColor rgb="FFDBE5F1"/>
      </patternFill>
    </fill>
    <fill>
      <patternFill patternType="solid">
        <fgColor rgb="FFFFF2CC"/>
        <bgColor rgb="FFFFE699"/>
      </patternFill>
    </fill>
    <fill>
      <patternFill patternType="solid">
        <fgColor rgb="FFC5E0B4"/>
        <bgColor rgb="FFDBE5F1"/>
      </patternFill>
    </fill>
    <fill>
      <patternFill patternType="solid">
        <fgColor rgb="FFFFC000"/>
        <bgColor rgb="FFFF9900"/>
      </patternFill>
    </fill>
    <fill>
      <patternFill patternType="solid">
        <fgColor rgb="FFFFFFFF"/>
        <bgColor rgb="FFFFF2CC"/>
      </patternFill>
    </fill>
    <fill>
      <patternFill patternType="solid">
        <fgColor rgb="FFDBE5F1"/>
        <bgColor rgb="FFDAE3F3"/>
      </patternFill>
    </fill>
    <fill>
      <patternFill patternType="solid">
        <fgColor rgb="FFFFE699"/>
        <bgColor rgb="FFFFF2CC"/>
      </patternFill>
    </fill>
  </fills>
  <borders count="73">
    <border diagonalUp="false" diagonalDown="false">
      <left/>
      <right/>
      <top/>
      <bottom/>
      <diagonal/>
    </border>
    <border diagonalUp="false" diagonalDown="false">
      <left style="medium"/>
      <right style="medium"/>
      <top style="medium"/>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thin"/>
      <right style="medium"/>
      <top style="thin"/>
      <bottom style="medium"/>
      <diagonal/>
    </border>
    <border diagonalUp="false" diagonalDown="false">
      <left/>
      <right/>
      <top style="medium"/>
      <bottom/>
      <diagonal/>
    </border>
    <border diagonalUp="false" diagonalDown="false">
      <left style="medium"/>
      <right style="thin"/>
      <top style="medium"/>
      <bottom style="medium"/>
      <diagonal/>
    </border>
    <border diagonalUp="false" diagonalDown="false">
      <left style="thin"/>
      <right/>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thick"/>
      <right/>
      <top style="thick"/>
      <bottom style="medium"/>
      <diagonal/>
    </border>
    <border diagonalUp="false" diagonalDown="false">
      <left style="medium"/>
      <right style="thin"/>
      <top style="thick"/>
      <bottom style="medium"/>
      <diagonal/>
    </border>
    <border diagonalUp="false" diagonalDown="false">
      <left style="thin"/>
      <right style="thin"/>
      <top style="thick"/>
      <bottom style="medium"/>
      <diagonal/>
    </border>
    <border diagonalUp="false" diagonalDown="false">
      <left/>
      <right style="thick"/>
      <top style="thick"/>
      <bottom style="thick"/>
      <diagonal/>
    </border>
    <border diagonalUp="false" diagonalDown="false">
      <left style="thick"/>
      <right style="thick"/>
      <top style="medium"/>
      <bottom style="medium"/>
      <diagonal/>
    </border>
    <border diagonalUp="false" diagonalDown="false">
      <left style="thick"/>
      <right style="thick"/>
      <top/>
      <bottom/>
      <diagonal/>
    </border>
    <border diagonalUp="false" diagonalDown="false">
      <left style="thick"/>
      <right style="thin"/>
      <top style="medium"/>
      <bottom style="medium"/>
      <diagonal/>
    </border>
    <border diagonalUp="false" diagonalDown="false">
      <left style="thin"/>
      <right style="thin"/>
      <top style="thin"/>
      <bottom style="medium"/>
      <diagonal/>
    </border>
    <border diagonalUp="false" diagonalDown="false">
      <left style="thick"/>
      <right style="thick"/>
      <top style="thick"/>
      <bottom/>
      <diagonal/>
    </border>
    <border diagonalUp="false" diagonalDown="false">
      <left style="thick"/>
      <right style="medium"/>
      <top style="medium"/>
      <bottom/>
      <diagonal/>
    </border>
    <border diagonalUp="false" diagonalDown="false">
      <left/>
      <right style="thin"/>
      <top style="medium"/>
      <bottom style="thin"/>
      <diagonal/>
    </border>
    <border diagonalUp="false" diagonalDown="false">
      <left/>
      <right style="thin"/>
      <top style="thin"/>
      <bottom style="thin"/>
      <diagonal/>
    </border>
    <border diagonalUp="false" diagonalDown="false">
      <left/>
      <right style="thin"/>
      <top/>
      <bottom style="medium"/>
      <diagonal/>
    </border>
    <border diagonalUp="false" diagonalDown="false">
      <left style="thin"/>
      <right style="thin"/>
      <top/>
      <bottom style="medium"/>
      <diagonal/>
    </border>
    <border diagonalUp="false" diagonalDown="false">
      <left/>
      <right/>
      <top/>
      <bottom style="medium"/>
      <diagonal/>
    </border>
    <border diagonalUp="false" diagonalDown="false">
      <left/>
      <right style="thick"/>
      <top/>
      <bottom/>
      <diagonal/>
    </border>
    <border diagonalUp="false" diagonalDown="false">
      <left style="thick"/>
      <right style="thick"/>
      <top/>
      <bottom style="medium"/>
      <diagonal/>
    </border>
    <border diagonalUp="false" diagonalDown="false">
      <left style="thick"/>
      <right/>
      <top style="medium"/>
      <bottom style="medium"/>
      <diagonal/>
    </border>
    <border diagonalUp="false" diagonalDown="false">
      <left style="thick"/>
      <right/>
      <top style="medium"/>
      <bottom style="thick"/>
      <diagonal/>
    </border>
    <border diagonalUp="false" diagonalDown="false">
      <left style="thin"/>
      <right/>
      <top style="medium"/>
      <bottom style="thin"/>
      <diagonal/>
    </border>
    <border diagonalUp="false" diagonalDown="false">
      <left style="medium"/>
      <right style="thick"/>
      <top style="medium"/>
      <bottom style="medium"/>
      <diagonal/>
    </border>
    <border diagonalUp="false" diagonalDown="false">
      <left style="medium"/>
      <right style="thin"/>
      <top style="thin"/>
      <bottom style="thick"/>
      <diagonal/>
    </border>
    <border diagonalUp="false" diagonalDown="false">
      <left style="thin"/>
      <right style="thin"/>
      <top style="thin"/>
      <bottom style="thick"/>
      <diagonal/>
    </border>
    <border diagonalUp="false" diagonalDown="false">
      <left style="thin"/>
      <right style="thick"/>
      <top/>
      <bottom style="thick"/>
      <diagonal/>
    </border>
    <border diagonalUp="false" diagonalDown="false">
      <left style="thin"/>
      <right style="medium"/>
      <top style="medium"/>
      <bottom/>
      <diagonal/>
    </border>
    <border diagonalUp="false" diagonalDown="false">
      <left/>
      <right/>
      <top style="medium"/>
      <bottom style="mediu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thin"/>
      <right style="thin"/>
      <top/>
      <bottom style="thin"/>
      <diagonal/>
    </border>
    <border diagonalUp="false" diagonalDown="false">
      <left/>
      <right style="medium"/>
      <top style="medium"/>
      <bottom/>
      <diagonal/>
    </border>
    <border diagonalUp="false" diagonalDown="false">
      <left style="medium"/>
      <right style="medium"/>
      <top style="thin"/>
      <bottom style="medium"/>
      <diagonal/>
    </border>
    <border diagonalUp="false" diagonalDown="false">
      <left style="medium"/>
      <right style="medium"/>
      <top style="medium"/>
      <bottom style="thin"/>
      <diagonal/>
    </border>
    <border diagonalUp="false" diagonalDown="false">
      <left style="medium"/>
      <right/>
      <top style="medium"/>
      <bottom/>
      <diagonal/>
    </border>
    <border diagonalUp="false" diagonalDown="false">
      <left style="medium"/>
      <right/>
      <top style="thin"/>
      <bottom style="medium"/>
      <diagonal/>
    </border>
    <border diagonalUp="false" diagonalDown="false">
      <left style="medium"/>
      <right style="thin"/>
      <top style="thin"/>
      <bottom style="medium"/>
      <diagonal/>
    </border>
    <border diagonalUp="false" diagonalDown="false">
      <left/>
      <right style="medium"/>
      <top/>
      <bottom/>
      <diagonal/>
    </border>
    <border diagonalUp="false" diagonalDown="false">
      <left style="medium"/>
      <right style="dotted"/>
      <top style="medium"/>
      <bottom style="dotted"/>
      <diagonal/>
    </border>
    <border diagonalUp="false" diagonalDown="false">
      <left style="dotted"/>
      <right/>
      <top style="medium"/>
      <bottom style="dotted"/>
      <diagonal/>
    </border>
    <border diagonalUp="false" diagonalDown="false">
      <left/>
      <right style="dotted"/>
      <top style="medium"/>
      <bottom style="dotted"/>
      <diagonal/>
    </border>
    <border diagonalUp="false" diagonalDown="false">
      <left style="dotted"/>
      <right style="dotted"/>
      <top style="medium"/>
      <bottom style="dotted"/>
      <diagonal/>
    </border>
    <border diagonalUp="false" diagonalDown="false">
      <left/>
      <right style="medium"/>
      <top style="medium"/>
      <bottom style="dotted"/>
      <diagonal/>
    </border>
    <border diagonalUp="false" diagonalDown="false">
      <left style="medium"/>
      <right style="dotted"/>
      <top/>
      <bottom style="dotted"/>
      <diagonal/>
    </border>
    <border diagonalUp="false" diagonalDown="false">
      <left style="dotted"/>
      <right/>
      <top/>
      <bottom style="dotted"/>
      <diagonal/>
    </border>
    <border diagonalUp="false" diagonalDown="false">
      <left/>
      <right style="dotted"/>
      <top/>
      <bottom style="dotted"/>
      <diagonal/>
    </border>
    <border diagonalUp="false" diagonalDown="false">
      <left style="dotted"/>
      <right style="dotted"/>
      <top/>
      <bottom style="dotted"/>
      <diagonal/>
    </border>
    <border diagonalUp="false" diagonalDown="false">
      <left/>
      <right style="medium"/>
      <top/>
      <bottom style="dotted"/>
      <diagonal/>
    </border>
    <border diagonalUp="false" diagonalDown="false">
      <left/>
      <right/>
      <top style="dotted"/>
      <bottom style="dotted"/>
      <diagonal/>
    </border>
    <border diagonalUp="false" diagonalDown="false">
      <left/>
      <right style="dotted"/>
      <top style="dotted"/>
      <bottom style="dotted"/>
      <diagonal/>
    </border>
    <border diagonalUp="false" diagonalDown="false">
      <left/>
      <right/>
      <top/>
      <bottom style="dotted"/>
      <diagonal/>
    </border>
    <border diagonalUp="false" diagonalDown="false">
      <left style="medium"/>
      <right style="dotted"/>
      <top/>
      <bottom style="medium"/>
      <diagonal/>
    </border>
    <border diagonalUp="false" diagonalDown="false">
      <left style="dotted"/>
      <right/>
      <top/>
      <bottom style="medium"/>
      <diagonal/>
    </border>
    <border diagonalUp="false" diagonalDown="false">
      <left/>
      <right style="dotted"/>
      <top/>
      <bottom style="medium"/>
      <diagonal/>
    </border>
    <border diagonalUp="false" diagonalDown="false">
      <left style="dotted"/>
      <right style="dotted"/>
      <top/>
      <bottom style="medium"/>
      <diagonal/>
    </border>
    <border diagonalUp="false" diagonalDown="false">
      <left/>
      <right style="medium"/>
      <top/>
      <bottom style="medium"/>
      <diagonal/>
    </border>
    <border diagonalUp="false" diagonalDown="false">
      <left/>
      <right/>
      <top/>
      <bottom style="mediumDashed"/>
      <diagonal/>
    </border>
    <border diagonalUp="false" diagonalDown="false">
      <left style="dotted"/>
      <right style="dotted"/>
      <top style="dotted"/>
      <bottom style="dotted"/>
      <diagonal/>
    </border>
    <border diagonalUp="false" diagonalDown="false">
      <left style="dotted"/>
      <right/>
      <top style="dotted"/>
      <bottom style="dotted"/>
      <diagonal/>
    </border>
    <border diagonalUp="false" diagonalDown="false">
      <left style="dotted"/>
      <right style="dotted"/>
      <top style="dotted"/>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cellStyleXfs>
  <cellXfs count="19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center" vertical="bottom" textRotation="0" wrapText="tru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true" indent="0" shrinkToFit="false"/>
      <protection locked="true" hidden="false"/>
    </xf>
    <xf numFmtId="164" fontId="8" fillId="2" borderId="1" xfId="0" applyFont="true" applyBorder="true" applyAlignment="true" applyProtection="true">
      <alignment horizontal="center" vertical="center" textRotation="0" wrapText="false" indent="0" shrinkToFit="false"/>
      <protection locked="true" hidden="false"/>
    </xf>
    <xf numFmtId="164" fontId="9" fillId="2" borderId="1" xfId="0" applyFont="true" applyBorder="true" applyAlignment="true" applyProtection="true">
      <alignment horizontal="center" vertical="center" textRotation="0" wrapText="true" indent="0" shrinkToFit="false"/>
      <protection locked="true" hidden="false"/>
    </xf>
    <xf numFmtId="164" fontId="10" fillId="0" borderId="2" xfId="0" applyFont="true" applyBorder="true" applyAlignment="true" applyProtection="true">
      <alignment horizontal="left" vertical="center" textRotation="0" wrapText="true" indent="0" shrinkToFit="false"/>
      <protection locked="true" hidden="false"/>
    </xf>
    <xf numFmtId="164" fontId="11" fillId="3" borderId="3" xfId="0" applyFont="true" applyBorder="true" applyAlignment="true" applyProtection="true">
      <alignment horizontal="left" vertical="center" textRotation="0" wrapText="false" indent="0" shrinkToFit="false"/>
      <protection locked="false" hidden="false"/>
    </xf>
    <xf numFmtId="164" fontId="10" fillId="0" borderId="3" xfId="0" applyFont="true" applyBorder="true" applyAlignment="true" applyProtection="true">
      <alignment horizontal="left" vertical="center" textRotation="0" wrapText="true" indent="0" shrinkToFit="false"/>
      <protection locked="true" hidden="false"/>
    </xf>
    <xf numFmtId="164" fontId="12" fillId="3" borderId="4" xfId="0" applyFont="true" applyBorder="true" applyAlignment="true" applyProtection="true">
      <alignment horizontal="center" vertical="center" textRotation="0" wrapText="true" indent="0" shrinkToFit="false"/>
      <protection locked="false" hidden="false"/>
    </xf>
    <xf numFmtId="164" fontId="10" fillId="0" borderId="5" xfId="0" applyFont="true" applyBorder="true" applyAlignment="true" applyProtection="true">
      <alignment horizontal="left" vertical="center" textRotation="0" wrapText="true" indent="0" shrinkToFit="false"/>
      <protection locked="true" hidden="false"/>
    </xf>
    <xf numFmtId="164" fontId="11" fillId="3" borderId="6" xfId="0" applyFont="true" applyBorder="true" applyAlignment="true" applyProtection="true">
      <alignment horizontal="left" vertical="center" textRotation="0" wrapText="false" indent="0" shrinkToFit="false"/>
      <protection locked="false" hidden="false"/>
    </xf>
    <xf numFmtId="164" fontId="10" fillId="0" borderId="6" xfId="0" applyFont="true" applyBorder="true" applyAlignment="true" applyProtection="true">
      <alignment horizontal="left" vertical="center" textRotation="0" wrapText="true" indent="0" shrinkToFit="false"/>
      <protection locked="true" hidden="false"/>
    </xf>
    <xf numFmtId="164" fontId="12" fillId="3" borderId="7" xfId="0" applyFont="true" applyBorder="true" applyAlignment="true" applyProtection="true">
      <alignment horizontal="center" vertical="center" textRotation="0" wrapText="true" indent="0" shrinkToFit="false"/>
      <protection locked="false" hidden="false"/>
    </xf>
    <xf numFmtId="165" fontId="11" fillId="3" borderId="6" xfId="0" applyFont="true" applyBorder="true" applyAlignment="true" applyProtection="true">
      <alignment horizontal="left" vertical="center" textRotation="0" wrapText="false" indent="0" shrinkToFit="false"/>
      <protection locked="false" hidden="false"/>
    </xf>
    <xf numFmtId="164" fontId="12" fillId="3" borderId="6" xfId="0" applyFont="true" applyBorder="true" applyAlignment="true" applyProtection="true">
      <alignment horizontal="general" vertical="center" textRotation="0" wrapText="true" indent="0" shrinkToFit="false"/>
      <protection locked="false" hidden="false"/>
    </xf>
    <xf numFmtId="164" fontId="10" fillId="0" borderId="6" xfId="0" applyFont="true" applyBorder="true" applyAlignment="true" applyProtection="true">
      <alignment horizontal="left" vertical="center" textRotation="0" wrapText="true" indent="1" shrinkToFit="false"/>
      <protection locked="true" hidden="false"/>
    </xf>
    <xf numFmtId="165" fontId="13" fillId="3" borderId="6" xfId="0" applyFont="true" applyBorder="true" applyAlignment="true" applyProtection="true">
      <alignment horizontal="left" vertical="center" textRotation="0" wrapText="false" indent="0" shrinkToFit="false"/>
      <protection locked="false" hidden="false"/>
    </xf>
    <xf numFmtId="164" fontId="10" fillId="3" borderId="8" xfId="0" applyFont="true" applyBorder="true" applyAlignment="true" applyProtection="true">
      <alignment horizontal="left" vertical="center" textRotation="0" wrapText="true" indent="0" shrinkToFit="false"/>
      <protection locked="false" hidden="false"/>
    </xf>
    <xf numFmtId="164" fontId="14" fillId="0" borderId="9" xfId="0" applyFont="true" applyBorder="true" applyAlignment="true" applyProtection="true">
      <alignment horizontal="center" vertical="center" textRotation="0" wrapText="false" indent="0" shrinkToFit="false"/>
      <protection locked="true" hidden="false"/>
    </xf>
    <xf numFmtId="164" fontId="8" fillId="2" borderId="10" xfId="0" applyFont="true" applyBorder="true" applyAlignment="true" applyProtection="true">
      <alignment horizontal="center" vertical="center" textRotation="0" wrapText="false" indent="0" shrinkToFit="false"/>
      <protection locked="true" hidden="false"/>
    </xf>
    <xf numFmtId="164" fontId="15" fillId="2" borderId="11" xfId="0" applyFont="true" applyBorder="true" applyAlignment="true" applyProtection="true">
      <alignment horizontal="right" vertical="center" textRotation="0" wrapText="true" indent="0" shrinkToFit="false"/>
      <protection locked="true" hidden="false"/>
    </xf>
    <xf numFmtId="164" fontId="16" fillId="3" borderId="12" xfId="0" applyFont="true" applyBorder="true" applyAlignment="true" applyProtection="true">
      <alignment horizontal="center" vertical="bottom" textRotation="0" wrapText="false" indent="0" shrinkToFit="false"/>
      <protection locked="false" hidden="false"/>
    </xf>
    <xf numFmtId="164" fontId="15" fillId="2" borderId="12" xfId="0" applyFont="true" applyBorder="true" applyAlignment="true" applyProtection="true">
      <alignment horizontal="right" vertical="center" textRotation="0" wrapText="true" indent="0" shrinkToFit="false"/>
      <protection locked="true" hidden="false"/>
    </xf>
    <xf numFmtId="164" fontId="15" fillId="3" borderId="13" xfId="0" applyFont="true" applyBorder="true" applyAlignment="true" applyProtection="true">
      <alignment horizontal="center" vertical="center" textRotation="0" wrapText="tru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true" hidden="false"/>
    </xf>
    <xf numFmtId="164" fontId="8" fillId="2" borderId="14" xfId="0" applyFont="true" applyBorder="true" applyAlignment="true" applyProtection="true">
      <alignment horizontal="center" vertical="center" textRotation="0" wrapText="false" indent="0" shrinkToFit="false"/>
      <protection locked="true" hidden="false"/>
    </xf>
    <xf numFmtId="164" fontId="15" fillId="2" borderId="15" xfId="0" applyFont="true" applyBorder="true" applyAlignment="true" applyProtection="true">
      <alignment horizontal="left" vertical="center" textRotation="0" wrapText="true" indent="0" shrinkToFit="false"/>
      <protection locked="true" hidden="false"/>
    </xf>
    <xf numFmtId="166" fontId="9" fillId="2" borderId="16" xfId="0" applyFont="true" applyBorder="true" applyAlignment="true" applyProtection="true">
      <alignment horizontal="left" vertical="center" textRotation="0" wrapText="true" indent="0" shrinkToFit="false"/>
      <protection locked="true" hidden="false"/>
    </xf>
    <xf numFmtId="164" fontId="15" fillId="4" borderId="16" xfId="0" applyFont="true" applyBorder="true" applyAlignment="true" applyProtection="true">
      <alignment horizontal="center" vertical="center" textRotation="0" wrapText="true" indent="0" shrinkToFit="false"/>
      <protection locked="false" hidden="false"/>
    </xf>
    <xf numFmtId="167" fontId="15" fillId="2" borderId="8" xfId="17" applyFont="true" applyBorder="true" applyAlignment="true" applyProtection="true">
      <alignment horizontal="general" vertical="center" textRotation="0" wrapText="true" indent="0" shrinkToFit="false"/>
      <protection locked="true" hidden="false"/>
    </xf>
    <xf numFmtId="167" fontId="18" fillId="5" borderId="17" xfId="0" applyFont="true" applyBorder="true" applyAlignment="true" applyProtection="true">
      <alignment horizontal="right" vertical="center" textRotation="0" wrapText="true" indent="0" shrinkToFit="false"/>
      <protection locked="true" hidden="false"/>
    </xf>
    <xf numFmtId="164" fontId="14" fillId="0" borderId="18" xfId="0" applyFont="true" applyBorder="true" applyAlignment="true" applyProtection="true">
      <alignment horizontal="center" vertical="center" textRotation="0" wrapText="false" indent="0" shrinkToFit="false"/>
      <protection locked="true" hidden="false"/>
    </xf>
    <xf numFmtId="164" fontId="19" fillId="0" borderId="19" xfId="0" applyFont="true" applyBorder="true" applyAlignment="true" applyProtection="true">
      <alignment horizontal="center" vertical="center" textRotation="0" wrapText="false" indent="0" shrinkToFit="false"/>
      <protection locked="true" hidden="false"/>
    </xf>
    <xf numFmtId="164" fontId="8" fillId="2" borderId="20" xfId="0" applyFont="true" applyBorder="true" applyAlignment="true" applyProtection="true">
      <alignment horizontal="center" vertical="center" textRotation="0" wrapText="false" indent="0" shrinkToFit="false"/>
      <protection locked="true" hidden="false"/>
    </xf>
    <xf numFmtId="164" fontId="15" fillId="2" borderId="3" xfId="0" applyFont="true" applyBorder="true" applyAlignment="true" applyProtection="true">
      <alignment horizontal="center" vertical="center" textRotation="0" wrapText="true" indent="0" shrinkToFit="false"/>
      <protection locked="true" hidden="false"/>
    </xf>
    <xf numFmtId="166" fontId="9" fillId="2" borderId="3" xfId="0" applyFont="true" applyBorder="true" applyAlignment="true" applyProtection="true">
      <alignment horizontal="left" vertical="center" textRotation="0" wrapText="true" indent="0" shrinkToFit="false"/>
      <protection locked="true" hidden="false"/>
    </xf>
    <xf numFmtId="164" fontId="15" fillId="2" borderId="3" xfId="0" applyFont="true" applyBorder="true" applyAlignment="true" applyProtection="true">
      <alignment horizontal="left" vertical="center" textRotation="0" wrapText="true" indent="0" shrinkToFit="false"/>
      <protection locked="true" hidden="false"/>
    </xf>
    <xf numFmtId="164" fontId="15" fillId="2" borderId="4" xfId="0" applyFont="true" applyBorder="true" applyAlignment="true" applyProtection="true">
      <alignment horizontal="left" vertical="center" textRotation="0" wrapText="true" indent="0" shrinkToFit="false"/>
      <protection locked="true" hidden="false"/>
    </xf>
    <xf numFmtId="164" fontId="15" fillId="2" borderId="21" xfId="0" applyFont="true" applyBorder="true" applyAlignment="true" applyProtection="true">
      <alignment horizontal="left" vertical="center" textRotation="0" wrapText="true" indent="0" shrinkToFit="false"/>
      <protection locked="true" hidden="false"/>
    </xf>
    <xf numFmtId="164" fontId="15" fillId="4" borderId="12" xfId="0" applyFont="true" applyBorder="true" applyAlignment="true" applyProtection="true">
      <alignment horizontal="center" vertical="center" textRotation="0" wrapText="true" indent="0" shrinkToFit="false"/>
      <protection locked="false" hidden="false"/>
    </xf>
    <xf numFmtId="164" fontId="19" fillId="0" borderId="22" xfId="0" applyFont="true" applyBorder="true" applyAlignment="true" applyProtection="true">
      <alignment horizontal="center" vertical="center" textRotation="0" wrapText="false" indent="0" shrinkToFit="false"/>
      <protection locked="true" hidden="false"/>
    </xf>
    <xf numFmtId="164" fontId="8" fillId="2" borderId="23" xfId="0" applyFont="true" applyBorder="true" applyAlignment="true" applyProtection="true">
      <alignment horizontal="center" vertical="center" textRotation="0" wrapText="false" indent="0" shrinkToFit="false"/>
      <protection locked="true" hidden="false"/>
    </xf>
    <xf numFmtId="164" fontId="15" fillId="2" borderId="9" xfId="0" applyFont="true" applyBorder="true" applyAlignment="true" applyProtection="true">
      <alignment horizontal="center" vertical="center" textRotation="0" wrapText="true" indent="0" shrinkToFit="false"/>
      <protection locked="true" hidden="false"/>
    </xf>
    <xf numFmtId="164" fontId="15" fillId="0" borderId="24" xfId="0" applyFont="true" applyBorder="true" applyAlignment="true" applyProtection="true">
      <alignment horizontal="center" vertical="center" textRotation="0" wrapText="true" indent="0" shrinkToFit="false"/>
      <protection locked="true" hidden="false"/>
    </xf>
    <xf numFmtId="164" fontId="20" fillId="0" borderId="3" xfId="0" applyFont="true" applyBorder="true" applyAlignment="true" applyProtection="true">
      <alignment horizontal="center" vertical="center" textRotation="0" wrapText="true" indent="0" shrinkToFit="false"/>
      <protection locked="true" hidden="false"/>
    </xf>
    <xf numFmtId="164" fontId="15" fillId="0" borderId="3" xfId="0" applyFont="true" applyBorder="true" applyAlignment="true" applyProtection="true">
      <alignment horizontal="center" vertical="center" textRotation="0" wrapText="true" indent="0" shrinkToFit="false"/>
      <protection locked="true" hidden="false"/>
    </xf>
    <xf numFmtId="164" fontId="15" fillId="0" borderId="4" xfId="0" applyFont="true" applyBorder="true" applyAlignment="true" applyProtection="true">
      <alignment horizontal="center" vertical="center" textRotation="0" wrapText="true" indent="0" shrinkToFit="false"/>
      <protection locked="true" hidden="false"/>
    </xf>
    <xf numFmtId="164" fontId="15" fillId="0" borderId="25" xfId="0" applyFont="true" applyBorder="true" applyAlignment="true" applyProtection="true">
      <alignment horizontal="left" vertical="center" textRotation="0" wrapText="true" indent="1" shrinkToFit="false"/>
      <protection locked="true" hidden="false"/>
    </xf>
    <xf numFmtId="168" fontId="10" fillId="0" borderId="6" xfId="0" applyFont="true" applyBorder="true" applyAlignment="true" applyProtection="true">
      <alignment horizontal="right" vertical="center" textRotation="0" wrapText="true" indent="1" shrinkToFit="false"/>
      <protection locked="true" hidden="false"/>
    </xf>
    <xf numFmtId="164" fontId="10" fillId="3" borderId="6" xfId="0" applyFont="true" applyBorder="true" applyAlignment="true" applyProtection="true">
      <alignment horizontal="right" vertical="center" textRotation="0" wrapText="true" indent="0" shrinkToFit="false"/>
      <protection locked="false" hidden="false"/>
    </xf>
    <xf numFmtId="167" fontId="21" fillId="2" borderId="7" xfId="17" applyFont="true" applyBorder="true" applyAlignment="true" applyProtection="true">
      <alignment horizontal="general" vertical="center" textRotation="0" wrapText="true" indent="0" shrinkToFit="false"/>
      <protection locked="true" hidden="false"/>
    </xf>
    <xf numFmtId="164" fontId="15" fillId="0" borderId="6" xfId="0" applyFont="true" applyBorder="true" applyAlignment="true" applyProtection="true">
      <alignment horizontal="left" vertical="center" textRotation="0" wrapText="true" indent="1"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15" fillId="0" borderId="26" xfId="0" applyFont="true" applyBorder="true" applyAlignment="true" applyProtection="true">
      <alignment horizontal="left" vertical="center" textRotation="0" wrapText="true" indent="1" shrinkToFit="false"/>
      <protection locked="true" hidden="false"/>
    </xf>
    <xf numFmtId="164" fontId="10" fillId="0" borderId="27" xfId="0" applyFont="true" applyBorder="true" applyAlignment="true" applyProtection="true">
      <alignment horizontal="left" vertical="center" textRotation="0" wrapText="true" indent="1" shrinkToFit="false"/>
      <protection locked="true" hidden="false"/>
    </xf>
    <xf numFmtId="168" fontId="10" fillId="0" borderId="28" xfId="0" applyFont="true" applyBorder="true" applyAlignment="true" applyProtection="true">
      <alignment horizontal="right" vertical="center" textRotation="0" wrapText="true" indent="1" shrinkToFit="false"/>
      <protection locked="true" hidden="false"/>
    </xf>
    <xf numFmtId="164" fontId="19" fillId="0" borderId="29" xfId="0" applyFont="true" applyBorder="true" applyAlignment="true" applyProtection="true">
      <alignment horizontal="center" vertical="center" textRotation="0" wrapText="false" indent="0" shrinkToFit="false"/>
      <protection locked="true" hidden="false"/>
    </xf>
    <xf numFmtId="164" fontId="26" fillId="0" borderId="0" xfId="0" applyFont="true" applyBorder="true" applyAlignment="true" applyProtection="true">
      <alignment horizontal="left" vertical="center" textRotation="0" wrapText="true" indent="0" shrinkToFit="false"/>
      <protection locked="true" hidden="false"/>
    </xf>
    <xf numFmtId="166" fontId="15" fillId="0" borderId="10" xfId="0" applyFont="true" applyBorder="true" applyAlignment="true" applyProtection="true">
      <alignment horizontal="right" vertical="center" textRotation="0" wrapText="true" indent="1" shrinkToFit="false"/>
      <protection locked="true" hidden="false"/>
    </xf>
    <xf numFmtId="167" fontId="15" fillId="0" borderId="13" xfId="0" applyFont="true" applyBorder="true" applyAlignment="true" applyProtection="true">
      <alignment horizontal="right" vertical="center" textRotation="0" wrapText="true" indent="0" shrinkToFit="false"/>
      <protection locked="true" hidden="false"/>
    </xf>
    <xf numFmtId="164" fontId="14" fillId="0" borderId="30" xfId="0" applyFont="true" applyBorder="true" applyAlignment="true" applyProtection="true">
      <alignment horizontal="center" vertical="center" textRotation="0" wrapText="false" indent="0" shrinkToFit="false"/>
      <protection locked="true" hidden="false"/>
    </xf>
    <xf numFmtId="164" fontId="14" fillId="2" borderId="31" xfId="0" applyFont="true" applyBorder="true" applyAlignment="true" applyProtection="true">
      <alignment horizontal="center" vertical="center" textRotation="0" wrapText="false" indent="0" shrinkToFit="false"/>
      <protection locked="true" hidden="false"/>
    </xf>
    <xf numFmtId="164" fontId="15" fillId="2" borderId="10" xfId="0" applyFont="true" applyBorder="true" applyAlignment="true" applyProtection="true">
      <alignment horizontal="left" vertical="center" textRotation="0" wrapText="true" indent="1" shrinkToFit="false"/>
      <protection locked="true" hidden="false"/>
    </xf>
    <xf numFmtId="164" fontId="10" fillId="2" borderId="12" xfId="0" applyFont="true" applyBorder="true" applyAlignment="true" applyProtection="true">
      <alignment horizontal="right" vertical="center" textRotation="0" wrapText="true" indent="1" shrinkToFit="false"/>
      <protection locked="true" hidden="false"/>
    </xf>
    <xf numFmtId="167" fontId="15" fillId="3" borderId="13" xfId="17" applyFont="true" applyBorder="true" applyAlignment="true" applyProtection="true">
      <alignment horizontal="right" vertical="center" textRotation="0" wrapText="true" indent="0" shrinkToFit="false"/>
      <protection locked="false" hidden="false"/>
    </xf>
    <xf numFmtId="164" fontId="28" fillId="0" borderId="19" xfId="0" applyFont="true" applyBorder="true" applyAlignment="true" applyProtection="true">
      <alignment horizontal="center" vertical="center" textRotation="0" wrapText="false" indent="0" shrinkToFit="false"/>
      <protection locked="true" hidden="false"/>
    </xf>
    <xf numFmtId="164" fontId="14" fillId="2" borderId="32" xfId="0" applyFont="true" applyBorder="true" applyAlignment="true" applyProtection="true">
      <alignment horizontal="center" vertical="center" textRotation="0" wrapText="false" indent="0" shrinkToFit="false"/>
      <protection locked="true" hidden="false"/>
    </xf>
    <xf numFmtId="164" fontId="15" fillId="2" borderId="2" xfId="0" applyFont="true" applyBorder="true" applyAlignment="true" applyProtection="true">
      <alignment horizontal="left" vertical="center" textRotation="0" wrapText="true" indent="1" shrinkToFit="false"/>
      <protection locked="true" hidden="false"/>
    </xf>
    <xf numFmtId="168" fontId="30" fillId="0" borderId="33" xfId="0" applyFont="true" applyBorder="true" applyAlignment="true" applyProtection="true">
      <alignment horizontal="right" vertical="center" textRotation="0" wrapText="true" indent="0" shrinkToFit="false"/>
      <protection locked="true" hidden="false"/>
    </xf>
    <xf numFmtId="167" fontId="31" fillId="5" borderId="34" xfId="0" applyFont="true" applyBorder="true" applyAlignment="true" applyProtection="true">
      <alignment horizontal="right" vertical="center" textRotation="0" wrapText="true" indent="0" shrinkToFit="false"/>
      <protection locked="true" hidden="false"/>
    </xf>
    <xf numFmtId="164" fontId="10" fillId="0" borderId="35" xfId="0" applyFont="true" applyBorder="true" applyAlignment="true" applyProtection="true">
      <alignment horizontal="left" vertical="center" textRotation="0" wrapText="true" indent="1" shrinkToFit="false"/>
      <protection locked="true" hidden="false"/>
    </xf>
    <xf numFmtId="164" fontId="32" fillId="3" borderId="36" xfId="0" applyFont="true" applyBorder="true" applyAlignment="true" applyProtection="true">
      <alignment horizontal="general" vertical="center" textRotation="0" wrapText="true" indent="0" shrinkToFit="false"/>
      <protection locked="false" hidden="false"/>
    </xf>
    <xf numFmtId="164" fontId="10" fillId="0" borderId="36" xfId="0" applyFont="true" applyBorder="true" applyAlignment="true" applyProtection="true">
      <alignment horizontal="right" vertical="center" textRotation="0" wrapText="true" indent="1" shrinkToFit="false"/>
      <protection locked="true" hidden="false"/>
    </xf>
    <xf numFmtId="169" fontId="33" fillId="3" borderId="37" xfId="0" applyFont="true" applyBorder="true" applyAlignment="true" applyProtection="true">
      <alignment horizontal="center" vertical="center" textRotation="0" wrapText="true" indent="0" shrinkToFit="false"/>
      <protection locked="false" hidden="false"/>
    </xf>
    <xf numFmtId="164" fontId="14" fillId="0" borderId="28" xfId="0" applyFont="true" applyBorder="true" applyAlignment="true" applyProtection="true">
      <alignment horizontal="center" vertical="center" textRotation="0" wrapText="false" indent="0" shrinkToFit="false"/>
      <protection locked="true" hidden="false"/>
    </xf>
    <xf numFmtId="164" fontId="14" fillId="2" borderId="1" xfId="0" applyFont="true" applyBorder="true" applyAlignment="true" applyProtection="true">
      <alignment horizontal="center" vertical="center" textRotation="0" wrapText="false" indent="0" shrinkToFit="false"/>
      <protection locked="true" hidden="false"/>
    </xf>
    <xf numFmtId="164" fontId="16" fillId="2" borderId="2" xfId="0" applyFont="true" applyBorder="true" applyAlignment="true" applyProtection="true">
      <alignment horizontal="left" vertical="center" textRotation="0" wrapText="false" indent="1" shrinkToFit="false"/>
      <protection locked="true" hidden="false"/>
    </xf>
    <xf numFmtId="164" fontId="21" fillId="0" borderId="3" xfId="0" applyFont="true" applyBorder="true" applyAlignment="true" applyProtection="true">
      <alignment horizontal="center" vertical="center" textRotation="0" wrapText="true" indent="0" shrinkToFit="false"/>
      <protection locked="true" hidden="false"/>
    </xf>
    <xf numFmtId="164" fontId="15" fillId="4" borderId="3" xfId="0" applyFont="true" applyBorder="true" applyAlignment="true" applyProtection="true">
      <alignment horizontal="center" vertical="center" textRotation="0" wrapText="true" indent="0" shrinkToFit="false"/>
      <protection locked="false" hidden="false"/>
    </xf>
    <xf numFmtId="164" fontId="34" fillId="3" borderId="38" xfId="0" applyFont="true" applyBorder="true" applyAlignment="true" applyProtection="true">
      <alignment horizontal="left" vertical="center" textRotation="0" wrapText="false" indent="1" shrinkToFit="false"/>
      <protection locked="false" hidden="false"/>
    </xf>
    <xf numFmtId="164" fontId="14" fillId="0" borderId="39" xfId="0" applyFont="true" applyBorder="true" applyAlignment="true" applyProtection="true">
      <alignment horizontal="center" vertical="center" textRotation="0" wrapText="false" indent="0" shrinkToFit="false"/>
      <protection locked="true" hidden="false"/>
    </xf>
    <xf numFmtId="164" fontId="14" fillId="2" borderId="40" xfId="0" applyFont="true" applyBorder="true" applyAlignment="true" applyProtection="true">
      <alignment horizontal="center" vertical="center" textRotation="0" wrapText="false" indent="0" shrinkToFit="false"/>
      <protection locked="true" hidden="false"/>
    </xf>
    <xf numFmtId="164" fontId="21" fillId="2" borderId="41" xfId="0" applyFont="true" applyBorder="true" applyAlignment="true" applyProtection="true">
      <alignment horizontal="left" vertical="center" textRotation="0" wrapText="true" indent="0" shrinkToFit="false"/>
      <protection locked="true" hidden="false"/>
    </xf>
    <xf numFmtId="164" fontId="21" fillId="2" borderId="39" xfId="0" applyFont="true" applyBorder="true" applyAlignment="true" applyProtection="true">
      <alignment horizontal="general" vertical="center" textRotation="0" wrapText="true" indent="0" shrinkToFit="false"/>
      <protection locked="true" hidden="false"/>
    </xf>
    <xf numFmtId="164" fontId="21" fillId="2" borderId="39" xfId="0" applyFont="true" applyBorder="true" applyAlignment="true" applyProtection="true">
      <alignment horizontal="center" vertical="center" textRotation="0" wrapText="true" indent="0" shrinkToFit="false"/>
      <protection locked="true" hidden="false"/>
    </xf>
    <xf numFmtId="168" fontId="21" fillId="2" borderId="42" xfId="0" applyFont="true" applyBorder="true" applyAlignment="true" applyProtection="true">
      <alignment horizontal="center" vertical="center" textRotation="0" wrapText="true" indent="0" shrinkToFit="false"/>
      <protection locked="true" hidden="false"/>
    </xf>
    <xf numFmtId="164" fontId="35" fillId="0" borderId="2" xfId="0" applyFont="true" applyBorder="true" applyAlignment="true" applyProtection="true">
      <alignment horizontal="left" vertical="center" textRotation="0" wrapText="true" indent="0" shrinkToFit="false"/>
      <protection locked="true" hidden="false"/>
    </xf>
    <xf numFmtId="164" fontId="16" fillId="0" borderId="3" xfId="0" applyFont="true" applyBorder="true" applyAlignment="true" applyProtection="true">
      <alignment horizontal="left" vertical="center" textRotation="0" wrapText="false" indent="0" shrinkToFit="false"/>
      <protection locked="true" hidden="false"/>
    </xf>
    <xf numFmtId="164" fontId="15" fillId="4" borderId="43" xfId="0" applyFont="true" applyBorder="true" applyAlignment="true" applyProtection="true">
      <alignment horizontal="center" vertical="center" textRotation="0" wrapText="true" indent="0" shrinkToFit="false"/>
      <protection locked="false" hidden="false"/>
    </xf>
    <xf numFmtId="168" fontId="21" fillId="2" borderId="44" xfId="0" applyFont="true" applyBorder="true" applyAlignment="true" applyProtection="true">
      <alignment horizontal="center" vertical="center" textRotation="0" wrapText="true" indent="0" shrinkToFit="false"/>
      <protection locked="true" hidden="false"/>
    </xf>
    <xf numFmtId="164" fontId="35" fillId="0" borderId="2" xfId="0" applyFont="true" applyBorder="true" applyAlignment="true" applyProtection="true">
      <alignment horizontal="left" vertical="bottom" textRotation="0" wrapText="true" indent="0" shrinkToFit="false"/>
      <protection locked="true" hidden="false"/>
    </xf>
    <xf numFmtId="164" fontId="35" fillId="0" borderId="4" xfId="0" applyFont="true" applyBorder="true" applyAlignment="true" applyProtection="true">
      <alignment horizontal="center" vertical="bottom" textRotation="0" wrapText="false" indent="0" shrinkToFit="false"/>
      <protection locked="true" hidden="false"/>
    </xf>
    <xf numFmtId="164" fontId="35" fillId="0" borderId="5" xfId="0" applyFont="true" applyBorder="true" applyAlignment="true" applyProtection="true">
      <alignment horizontal="left" vertical="bottom" textRotation="0" wrapText="true" indent="0" shrinkToFit="false"/>
      <protection locked="true" hidden="false"/>
    </xf>
    <xf numFmtId="164" fontId="15" fillId="4" borderId="6" xfId="0" applyFont="true" applyBorder="true" applyAlignment="true" applyProtection="true">
      <alignment horizontal="center" vertical="center" textRotation="0" wrapText="true" indent="0" shrinkToFit="false"/>
      <protection locked="false" hidden="false"/>
    </xf>
    <xf numFmtId="164" fontId="36" fillId="0" borderId="45" xfId="0" applyFont="true" applyBorder="true" applyAlignment="true" applyProtection="true">
      <alignment horizontal="left" vertical="center" textRotation="0" wrapText="true" indent="1" shrinkToFit="false"/>
      <protection locked="true" hidden="false"/>
    </xf>
    <xf numFmtId="164" fontId="14" fillId="2" borderId="46" xfId="0" applyFont="true" applyBorder="true" applyAlignment="true" applyProtection="true">
      <alignment horizontal="center" vertical="center" textRotation="0" wrapText="false" indent="0" shrinkToFit="false"/>
      <protection locked="true" hidden="false"/>
    </xf>
    <xf numFmtId="164" fontId="15" fillId="2" borderId="47" xfId="0" applyFont="true" applyBorder="true" applyAlignment="true" applyProtection="true">
      <alignment horizontal="center" vertical="center" textRotation="0" wrapText="true" indent="0" shrinkToFit="false"/>
      <protection locked="true" hidden="false"/>
    </xf>
    <xf numFmtId="164" fontId="37" fillId="6" borderId="38" xfId="0" applyFont="true" applyBorder="true" applyAlignment="true" applyProtection="true">
      <alignment horizontal="center" vertical="center" textRotation="0" wrapText="true" indent="0" shrinkToFit="false"/>
      <protection locked="true" hidden="false"/>
    </xf>
    <xf numFmtId="164" fontId="14" fillId="2" borderId="48" xfId="0" applyFont="true" applyBorder="true" applyAlignment="true" applyProtection="true">
      <alignment horizontal="center" vertical="center" textRotation="0" wrapText="false" indent="0" shrinkToFit="false"/>
      <protection locked="true" hidden="false"/>
    </xf>
    <xf numFmtId="164" fontId="35" fillId="0" borderId="2" xfId="0" applyFont="true" applyBorder="true" applyAlignment="true" applyProtection="true">
      <alignment horizontal="right" vertical="center" textRotation="0" wrapText="false" indent="0" shrinkToFit="false"/>
      <protection locked="true" hidden="false"/>
    </xf>
    <xf numFmtId="164" fontId="34" fillId="3" borderId="3" xfId="0" applyFont="true" applyBorder="true" applyAlignment="true" applyProtection="true">
      <alignment horizontal="center" vertical="center" textRotation="0" wrapText="false" indent="0" shrinkToFit="false"/>
      <protection locked="false" hidden="false"/>
    </xf>
    <xf numFmtId="170" fontId="35" fillId="0" borderId="3" xfId="0" applyFont="true" applyBorder="true" applyAlignment="true" applyProtection="true">
      <alignment horizontal="right" vertical="center" textRotation="0" wrapText="false" indent="0" shrinkToFit="false"/>
      <protection locked="true" hidden="false"/>
    </xf>
    <xf numFmtId="170" fontId="35" fillId="3" borderId="4" xfId="0" applyFont="true" applyBorder="true" applyAlignment="true" applyProtection="true">
      <alignment horizontal="center" vertical="center" textRotation="0" wrapText="false" indent="0" shrinkToFit="false"/>
      <protection locked="false" hidden="false"/>
    </xf>
    <xf numFmtId="164" fontId="35" fillId="0" borderId="49" xfId="0" applyFont="true" applyBorder="true" applyAlignment="true" applyProtection="true">
      <alignment horizontal="right" vertical="center" textRotation="0" wrapText="false" indent="0" shrinkToFit="false"/>
      <protection locked="true" hidden="false"/>
    </xf>
    <xf numFmtId="164" fontId="38" fillId="3" borderId="8" xfId="0" applyFont="true" applyBorder="true" applyAlignment="true" applyProtection="true">
      <alignment horizontal="center" vertical="center" textRotation="0" wrapText="false" indent="0" shrinkToFit="false"/>
      <protection locked="false" hidden="false"/>
    </xf>
    <xf numFmtId="164" fontId="14" fillId="0" borderId="0" xfId="0" applyFont="true" applyBorder="false" applyAlignment="true" applyProtection="true">
      <alignment horizontal="center" vertical="center" textRotation="0" wrapText="false" indent="0" shrinkToFit="false"/>
      <protection locked="true" hidden="false"/>
    </xf>
    <xf numFmtId="164" fontId="7" fillId="0" borderId="9" xfId="0" applyFont="true" applyBorder="true" applyAlignment="true" applyProtection="true">
      <alignment horizontal="left" vertical="center" textRotation="0" wrapText="true" indent="0" shrinkToFit="false"/>
      <protection locked="true" hidden="false"/>
    </xf>
    <xf numFmtId="164" fontId="35"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center" vertical="center" textRotation="0" wrapText="true" indent="0" shrinkToFit="false"/>
      <protection locked="true" hidden="false"/>
    </xf>
    <xf numFmtId="164" fontId="15" fillId="7" borderId="42" xfId="0" applyFont="true" applyBorder="true" applyAlignment="true" applyProtection="true">
      <alignment horizontal="center" vertical="center" textRotation="0" wrapText="true" indent="0" shrinkToFit="false"/>
      <protection locked="true" hidden="false"/>
    </xf>
    <xf numFmtId="164" fontId="15" fillId="0" borderId="9" xfId="0" applyFont="true" applyBorder="true" applyAlignment="true" applyProtection="true">
      <alignment horizontal="center" vertical="center" textRotation="0" wrapText="true" indent="0" shrinkToFit="false"/>
      <protection locked="true" hidden="false"/>
    </xf>
    <xf numFmtId="164" fontId="15" fillId="0" borderId="40"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15" fillId="0" borderId="50" xfId="0" applyFont="true" applyBorder="true" applyAlignment="true" applyProtection="true">
      <alignment horizontal="center" vertical="center" textRotation="0" wrapText="true" indent="0" shrinkToFit="false"/>
      <protection locked="true" hidden="false"/>
    </xf>
    <xf numFmtId="164" fontId="10" fillId="0" borderId="51" xfId="0" applyFont="true" applyBorder="true" applyAlignment="true" applyProtection="true">
      <alignment horizontal="center" vertical="center" textRotation="0" wrapText="true" indent="0" shrinkToFit="false"/>
      <protection locked="false" hidden="false"/>
    </xf>
    <xf numFmtId="164" fontId="10" fillId="0" borderId="52" xfId="0" applyFont="true" applyBorder="true" applyAlignment="true" applyProtection="true">
      <alignment horizontal="center" vertical="center" textRotation="0" wrapText="true" indent="0" shrinkToFit="false"/>
      <protection locked="false" hidden="false"/>
    </xf>
    <xf numFmtId="164" fontId="10" fillId="0" borderId="53" xfId="0" applyFont="true" applyBorder="true" applyAlignment="true" applyProtection="true">
      <alignment horizontal="center" vertical="center" textRotation="0" wrapText="true" indent="0" shrinkToFit="false"/>
      <protection locked="false" hidden="false"/>
    </xf>
    <xf numFmtId="164" fontId="10" fillId="0" borderId="54" xfId="0" applyFont="true" applyBorder="true" applyAlignment="true" applyProtection="true">
      <alignment horizontal="center" vertical="center" textRotation="0" wrapText="true" indent="0" shrinkToFit="false"/>
      <protection locked="false" hidden="false"/>
    </xf>
    <xf numFmtId="164" fontId="10" fillId="0" borderId="55" xfId="0" applyFont="true" applyBorder="true" applyAlignment="true" applyProtection="true">
      <alignment horizontal="center" vertical="center" textRotation="0" wrapText="true" indent="0" shrinkToFit="false"/>
      <protection locked="false" hidden="false"/>
    </xf>
    <xf numFmtId="164" fontId="10" fillId="0" borderId="56" xfId="0" applyFont="true" applyBorder="true" applyAlignment="true" applyProtection="true">
      <alignment horizontal="center" vertical="center" textRotation="0" wrapText="true" indent="0" shrinkToFit="false"/>
      <protection locked="false" hidden="false"/>
    </xf>
    <xf numFmtId="164" fontId="10" fillId="0" borderId="57" xfId="0" applyFont="true" applyBorder="true" applyAlignment="true" applyProtection="true">
      <alignment horizontal="center" vertical="center" textRotation="0" wrapText="true" indent="0" shrinkToFit="false"/>
      <protection locked="false" hidden="false"/>
    </xf>
    <xf numFmtId="164" fontId="10" fillId="0" borderId="58" xfId="0" applyFont="true" applyBorder="true" applyAlignment="true" applyProtection="true">
      <alignment horizontal="center" vertical="center" textRotation="0" wrapText="true" indent="0" shrinkToFit="false"/>
      <protection locked="false" hidden="false"/>
    </xf>
    <xf numFmtId="164" fontId="10" fillId="0" borderId="59" xfId="0" applyFont="true" applyBorder="true" applyAlignment="true" applyProtection="true">
      <alignment horizontal="center" vertical="center" textRotation="0" wrapText="true" indent="0" shrinkToFit="false"/>
      <protection locked="false" hidden="false"/>
    </xf>
    <xf numFmtId="164" fontId="10" fillId="0" borderId="60" xfId="0" applyFont="true" applyBorder="true" applyAlignment="true" applyProtection="true">
      <alignment horizontal="center" vertical="center" textRotation="0" wrapText="true" indent="0" shrinkToFit="false"/>
      <protection locked="false" hidden="false"/>
    </xf>
    <xf numFmtId="164" fontId="10" fillId="0" borderId="61" xfId="0" applyFont="true" applyBorder="true" applyAlignment="true" applyProtection="true">
      <alignment horizontal="center" vertical="center" textRotation="0" wrapText="true" indent="0" shrinkToFit="false"/>
      <protection locked="false" hidden="false"/>
    </xf>
    <xf numFmtId="164" fontId="10" fillId="0" borderId="62" xfId="0" applyFont="true" applyBorder="true" applyAlignment="true" applyProtection="true">
      <alignment horizontal="center" vertical="center" textRotation="0" wrapText="true" indent="0" shrinkToFit="false"/>
      <protection locked="false" hidden="false"/>
    </xf>
    <xf numFmtId="164" fontId="10" fillId="0" borderId="63" xfId="0" applyFont="true" applyBorder="true" applyAlignment="true" applyProtection="true">
      <alignment horizontal="center" vertical="center" textRotation="0" wrapText="true" indent="0" shrinkToFit="false"/>
      <protection locked="false" hidden="false"/>
    </xf>
    <xf numFmtId="164" fontId="10" fillId="0" borderId="64" xfId="0" applyFont="true" applyBorder="true" applyAlignment="true" applyProtection="true">
      <alignment horizontal="center" vertical="center" textRotation="0" wrapText="true" indent="0" shrinkToFit="false"/>
      <protection locked="false" hidden="false"/>
    </xf>
    <xf numFmtId="164" fontId="10" fillId="0" borderId="65" xfId="0" applyFont="true" applyBorder="true" applyAlignment="true" applyProtection="true">
      <alignment horizontal="center" vertical="center" textRotation="0" wrapText="true" indent="0" shrinkToFit="false"/>
      <protection locked="false" hidden="false"/>
    </xf>
    <xf numFmtId="164" fontId="10" fillId="0" borderId="66" xfId="0" applyFont="true" applyBorder="true" applyAlignment="true" applyProtection="true">
      <alignment horizontal="center" vertical="center" textRotation="0" wrapText="true" indent="0" shrinkToFit="false"/>
      <protection locked="false" hidden="false"/>
    </xf>
    <xf numFmtId="164" fontId="10" fillId="0" borderId="67" xfId="0" applyFont="true" applyBorder="true" applyAlignment="true" applyProtection="true">
      <alignment horizontal="center" vertical="center" textRotation="0" wrapText="true" indent="0" shrinkToFit="false"/>
      <protection locked="false" hidden="false"/>
    </xf>
    <xf numFmtId="164" fontId="10" fillId="0" borderId="68" xfId="0" applyFont="true" applyBorder="true" applyAlignment="true" applyProtection="true">
      <alignment horizontal="center" vertical="center" textRotation="0" wrapText="true" indent="0" shrinkToFit="false"/>
      <protection locked="false" hidden="false"/>
    </xf>
    <xf numFmtId="164" fontId="39" fillId="0" borderId="0" xfId="0" applyFont="true" applyBorder="true" applyAlignment="true" applyProtection="true">
      <alignment horizontal="right" vertical="center" textRotation="0" wrapText="true" indent="0" shrinkToFit="false"/>
      <protection locked="true" hidden="false"/>
    </xf>
    <xf numFmtId="164" fontId="39" fillId="0" borderId="50" xfId="0" applyFont="true" applyBorder="true" applyAlignment="true" applyProtection="true">
      <alignment horizontal="right" vertical="center" textRotation="0" wrapText="true" indent="0" shrinkToFit="false"/>
      <protection locked="true" hidden="false"/>
    </xf>
    <xf numFmtId="164" fontId="21" fillId="7" borderId="68" xfId="0" applyFont="true" applyBorder="true" applyAlignment="true" applyProtection="true">
      <alignment horizontal="right" vertical="center" textRotation="0" wrapText="true" indent="0" shrinkToFit="false"/>
      <protection locked="true" hidden="false"/>
    </xf>
    <xf numFmtId="171" fontId="21" fillId="7" borderId="28" xfId="0" applyFont="true" applyBorder="true" applyAlignment="true" applyProtection="true">
      <alignment horizontal="right" vertical="center" textRotation="0" wrapText="true" indent="0" shrinkToFit="false"/>
      <protection locked="true" hidden="false"/>
    </xf>
    <xf numFmtId="164" fontId="39" fillId="0" borderId="0" xfId="0" applyFont="true" applyBorder="false" applyAlignment="true" applyProtection="true">
      <alignment horizontal="right" vertical="center" textRotation="0" wrapText="true" indent="0" shrinkToFit="false"/>
      <protection locked="true" hidden="false"/>
    </xf>
    <xf numFmtId="164" fontId="40" fillId="0" borderId="0" xfId="0" applyFont="true" applyBorder="false" applyAlignment="true" applyProtection="true">
      <alignment horizontal="right" vertical="center" textRotation="0" wrapText="true" indent="0" shrinkToFit="false"/>
      <protection locked="true" hidden="false"/>
    </xf>
    <xf numFmtId="164" fontId="21" fillId="0" borderId="0" xfId="0" applyFont="true" applyBorder="false" applyAlignment="true" applyProtection="true">
      <alignment horizontal="right" vertical="center" textRotation="0" wrapText="true" indent="0" shrinkToFit="false"/>
      <protection locked="true" hidden="false"/>
    </xf>
    <xf numFmtId="164" fontId="14" fillId="0" borderId="69" xfId="0" applyFont="true" applyBorder="true" applyAlignment="true" applyProtection="true">
      <alignment horizontal="center" vertical="center" textRotation="0" wrapText="false" indent="0" shrinkToFit="false"/>
      <protection locked="true" hidden="false"/>
    </xf>
    <xf numFmtId="164" fontId="41" fillId="0" borderId="69" xfId="0" applyFont="true" applyBorder="true" applyAlignment="true" applyProtection="true">
      <alignment horizontal="right" vertical="center" textRotation="0" wrapText="true" indent="0" shrinkToFit="false"/>
      <protection locked="true" hidden="false"/>
    </xf>
    <xf numFmtId="164" fontId="39" fillId="0" borderId="69" xfId="0" applyFont="true" applyBorder="true" applyAlignment="true" applyProtection="true">
      <alignment horizontal="right" vertical="center" textRotation="0" wrapText="true" indent="0" shrinkToFit="false"/>
      <protection locked="true" hidden="false"/>
    </xf>
    <xf numFmtId="164" fontId="40" fillId="0" borderId="69" xfId="0" applyFont="true" applyBorder="true" applyAlignment="true" applyProtection="true">
      <alignment horizontal="right" vertical="center" textRotation="0" wrapText="true" indent="0" shrinkToFit="false"/>
      <protection locked="true" hidden="false"/>
    </xf>
    <xf numFmtId="164" fontId="21" fillId="0" borderId="69" xfId="0" applyFont="true" applyBorder="true" applyAlignment="true" applyProtection="true">
      <alignment horizontal="right" vertical="center" textRotation="0" wrapText="true" indent="0" shrinkToFit="false"/>
      <protection locked="true" hidden="false"/>
    </xf>
    <xf numFmtId="164" fontId="41" fillId="0" borderId="0" xfId="0" applyFont="true" applyBorder="false" applyAlignment="true" applyProtection="true">
      <alignment horizontal="right" vertical="center" textRotation="0" wrapText="true" indent="0" shrinkToFit="false"/>
      <protection locked="true" hidden="false"/>
    </xf>
    <xf numFmtId="164" fontId="42" fillId="2" borderId="39" xfId="0" applyFont="true" applyBorder="true" applyAlignment="true" applyProtection="true">
      <alignment horizontal="center" vertical="center" textRotation="0" wrapText="true" indent="0" shrinkToFit="false"/>
      <protection locked="true" hidden="false"/>
    </xf>
    <xf numFmtId="164" fontId="21" fillId="2" borderId="0" xfId="0" applyFont="true" applyBorder="false" applyAlignment="true" applyProtection="true">
      <alignment horizontal="left" vertical="center" textRotation="0" wrapText="false" indent="0" shrinkToFit="false"/>
      <protection locked="true" hidden="false"/>
    </xf>
    <xf numFmtId="164" fontId="43" fillId="0" borderId="0" xfId="0" applyFont="true" applyBorder="true" applyAlignment="true" applyProtection="true">
      <alignment horizontal="general" vertical="center" textRotation="0" wrapText="false" indent="0" shrinkToFit="false"/>
      <protection locked="true" hidden="false"/>
    </xf>
    <xf numFmtId="164" fontId="43" fillId="0" borderId="0" xfId="0" applyFont="true" applyBorder="true" applyAlignment="true" applyProtection="true">
      <alignment horizontal="left" vertical="center" textRotation="0" wrapText="false" indent="0" shrinkToFit="false"/>
      <protection locked="true" hidden="false"/>
    </xf>
    <xf numFmtId="164" fontId="35" fillId="0" borderId="0" xfId="0" applyFont="true" applyBorder="false" applyAlignment="true" applyProtection="true">
      <alignment horizontal="left" vertical="center" textRotation="0" wrapText="false" indent="0" shrinkToFit="false"/>
      <protection locked="true" hidden="false"/>
    </xf>
    <xf numFmtId="164" fontId="21" fillId="2" borderId="0" xfId="0" applyFont="true" applyBorder="false" applyAlignment="true" applyProtection="true">
      <alignment horizontal="left" vertical="center" textRotation="0" wrapText="true" indent="0" shrinkToFit="false"/>
      <protection locked="true" hidden="false"/>
    </xf>
    <xf numFmtId="164" fontId="35" fillId="0" borderId="0" xfId="0" applyFont="true" applyBorder="false" applyAlignment="true" applyProtection="true">
      <alignment horizontal="left" vertical="bottom" textRotation="0" wrapText="false" indent="0" shrinkToFit="false"/>
      <protection locked="false" hidden="false"/>
    </xf>
    <xf numFmtId="169" fontId="16" fillId="2" borderId="0" xfId="0" applyFont="true" applyBorder="false" applyAlignment="true" applyProtection="true">
      <alignment horizontal="right" vertical="center" textRotation="0" wrapText="false" indent="0" shrinkToFit="false"/>
      <protection locked="true" hidden="false"/>
    </xf>
    <xf numFmtId="171" fontId="44" fillId="0" borderId="0" xfId="0" applyFont="true" applyBorder="true" applyAlignment="true" applyProtection="true">
      <alignment horizontal="center" vertical="bottom" textRotation="0" wrapText="false" indent="0" shrinkToFit="false"/>
      <protection locked="false" hidden="false"/>
    </xf>
    <xf numFmtId="164" fontId="33" fillId="0" borderId="0" xfId="0" applyFont="true" applyBorder="false" applyAlignment="true" applyProtection="true">
      <alignment horizontal="left" vertical="bottom" textRotation="0" wrapText="false" indent="0" shrinkToFit="false"/>
      <protection locked="true" hidden="false"/>
    </xf>
    <xf numFmtId="164" fontId="35" fillId="8" borderId="0" xfId="0" applyFont="true" applyBorder="false" applyAlignment="true" applyProtection="true">
      <alignment horizontal="left" vertical="bottom" textRotation="0" wrapText="false" indent="0" shrinkToFit="false"/>
      <protection locked="false" hidden="false"/>
    </xf>
    <xf numFmtId="164" fontId="35" fillId="8" borderId="0" xfId="0" applyFont="true" applyBorder="false" applyAlignment="true" applyProtection="true">
      <alignment horizontal="right" vertical="center" textRotation="0" wrapText="false" indent="0" shrinkToFit="false"/>
      <protection locked="true" hidden="false"/>
    </xf>
    <xf numFmtId="164" fontId="35" fillId="8" borderId="0" xfId="0" applyFont="true" applyBorder="true" applyAlignment="true" applyProtection="true">
      <alignment horizontal="left" vertical="bottom" textRotation="0" wrapText="false" indent="0" shrinkToFit="false"/>
      <protection locked="false" hidden="false"/>
    </xf>
    <xf numFmtId="164" fontId="35" fillId="8" borderId="0" xfId="0" applyFont="true" applyBorder="false" applyAlignment="true" applyProtection="true">
      <alignment horizontal="left" vertical="bottom" textRotation="0" wrapText="false" indent="0" shrinkToFit="false"/>
      <protection locked="true" hidden="false"/>
    </xf>
    <xf numFmtId="164" fontId="33" fillId="8" borderId="0" xfId="0" applyFont="true" applyBorder="false" applyAlignment="true" applyProtection="true">
      <alignment horizontal="left" vertical="bottom" textRotation="0" wrapText="false" indent="0" shrinkToFit="false"/>
      <protection locked="true" hidden="false"/>
    </xf>
    <xf numFmtId="164" fontId="45" fillId="8" borderId="0" xfId="0" applyFont="true" applyBorder="false" applyAlignment="true" applyProtection="true">
      <alignment horizontal="left" vertical="bottom" textRotation="0" wrapText="false" indent="0" shrinkToFit="false"/>
      <protection locked="true" hidden="false"/>
    </xf>
    <xf numFmtId="164" fontId="0" fillId="8" borderId="0" xfId="0" applyFont="false" applyBorder="false" applyAlignment="true" applyProtection="true">
      <alignment horizontal="left" vertical="center" textRotation="0" wrapText="false" indent="0" shrinkToFit="false"/>
      <protection locked="true" hidden="false"/>
    </xf>
    <xf numFmtId="164" fontId="35" fillId="8" borderId="0" xfId="0" applyFont="true" applyBorder="false" applyAlignment="true" applyProtection="true">
      <alignment horizontal="general" vertical="bottom" textRotation="0" wrapText="false" indent="0" shrinkToFit="false"/>
      <protection locked="true" hidden="false"/>
    </xf>
    <xf numFmtId="164" fontId="46"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47"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48" fillId="6" borderId="0" xfId="0" applyFont="true" applyBorder="false" applyAlignment="true" applyProtection="true">
      <alignment horizontal="general" vertical="center" textRotation="0" wrapText="true" indent="0" shrinkToFit="false"/>
      <protection locked="true" hidden="false"/>
    </xf>
    <xf numFmtId="164" fontId="49" fillId="6" borderId="0" xfId="0" applyFont="true" applyBorder="false" applyAlignment="true" applyProtection="true">
      <alignment horizontal="general" vertical="center" textRotation="0" wrapText="true" indent="0" shrinkToFit="false"/>
      <protection locked="true" hidden="false"/>
    </xf>
    <xf numFmtId="164" fontId="46" fillId="0" borderId="0" xfId="0" applyFont="true" applyBorder="false" applyAlignment="true" applyProtection="true">
      <alignment horizontal="general" vertical="bottom" textRotation="0" wrapText="true" indent="0" shrinkToFit="false"/>
      <protection locked="true" hidden="false"/>
    </xf>
    <xf numFmtId="164" fontId="39" fillId="7" borderId="40" xfId="0" applyFont="true" applyBorder="true" applyAlignment="true" applyProtection="true">
      <alignment horizontal="left" vertical="center" textRotation="0" wrapText="true" indent="0" shrinkToFit="false"/>
      <protection locked="true" hidden="false"/>
    </xf>
    <xf numFmtId="164" fontId="39" fillId="0" borderId="41" xfId="0" applyFont="true" applyBorder="true" applyAlignment="true" applyProtection="true">
      <alignment horizontal="general" vertical="center" textRotation="0" wrapText="true" indent="0" shrinkToFit="false"/>
      <protection locked="true" hidden="false"/>
    </xf>
    <xf numFmtId="164" fontId="39" fillId="0" borderId="40" xfId="0" applyFont="true" applyBorder="true" applyAlignment="true" applyProtection="true">
      <alignment horizontal="center" vertical="center" textRotation="0" wrapText="true" indent="0" shrinkToFit="false"/>
      <protection locked="true" hidden="false"/>
    </xf>
    <xf numFmtId="164" fontId="39" fillId="0" borderId="68" xfId="0" applyFont="true" applyBorder="true" applyAlignment="true" applyProtection="true">
      <alignment horizontal="center" vertical="center" textRotation="0" wrapText="true" indent="0" shrinkToFit="false"/>
      <protection locked="true" hidden="false"/>
    </xf>
    <xf numFmtId="164" fontId="39" fillId="0" borderId="56" xfId="0" applyFont="true" applyBorder="true" applyAlignment="true" applyProtection="true">
      <alignment horizontal="center" vertical="center" textRotation="0" wrapText="true" indent="0" shrinkToFit="false"/>
      <protection locked="true" hidden="false"/>
    </xf>
    <xf numFmtId="164" fontId="39" fillId="0" borderId="59" xfId="0" applyFont="true" applyBorder="true" applyAlignment="true" applyProtection="true">
      <alignment horizontal="center" vertical="center" textRotation="0" wrapText="true" indent="0" shrinkToFit="false"/>
      <protection locked="true" hidden="false"/>
    </xf>
    <xf numFmtId="164" fontId="39" fillId="0" borderId="60" xfId="0" applyFont="true" applyBorder="true" applyAlignment="true" applyProtection="true">
      <alignment horizontal="center" vertical="center" textRotation="0" wrapText="true" indent="0" shrinkToFit="false"/>
      <protection locked="true" hidden="false"/>
    </xf>
    <xf numFmtId="164" fontId="39" fillId="0" borderId="70" xfId="0" applyFont="true" applyBorder="true" applyAlignment="true" applyProtection="true">
      <alignment horizontal="center" vertical="center" textRotation="0" wrapText="true" indent="0" shrinkToFit="false"/>
      <protection locked="true" hidden="false"/>
    </xf>
    <xf numFmtId="164" fontId="39" fillId="0" borderId="71" xfId="0" applyFont="true" applyBorder="true" applyAlignment="true" applyProtection="true">
      <alignment horizontal="center" vertical="center" textRotation="0" wrapText="true" indent="0" shrinkToFit="false"/>
      <protection locked="true" hidden="false"/>
    </xf>
    <xf numFmtId="164" fontId="39" fillId="0" borderId="62" xfId="0" applyFont="true" applyBorder="true" applyAlignment="true" applyProtection="true">
      <alignment horizontal="center" vertical="center" textRotation="0" wrapText="true" indent="0" shrinkToFit="false"/>
      <protection locked="true" hidden="false"/>
    </xf>
    <xf numFmtId="164" fontId="39" fillId="0" borderId="64" xfId="0" applyFont="true" applyBorder="true" applyAlignment="true" applyProtection="true">
      <alignment horizontal="center" vertical="center" textRotation="0" wrapText="true" indent="0" shrinkToFit="false"/>
      <protection locked="true" hidden="false"/>
    </xf>
    <xf numFmtId="164" fontId="39" fillId="0" borderId="72" xfId="0" applyFont="true" applyBorder="true" applyAlignment="true" applyProtection="true">
      <alignment horizontal="center" vertical="center" textRotation="0" wrapText="true" indent="0" shrinkToFit="false"/>
      <protection locked="true" hidden="false"/>
    </xf>
    <xf numFmtId="164" fontId="39" fillId="0" borderId="9" xfId="0" applyFont="true" applyBorder="true" applyAlignment="true" applyProtection="true">
      <alignment horizontal="right" vertical="center" textRotation="0" wrapText="true" indent="0" shrinkToFit="false"/>
      <protection locked="true" hidden="false"/>
    </xf>
    <xf numFmtId="164" fontId="39" fillId="0" borderId="44" xfId="0" applyFont="true" applyBorder="true" applyAlignment="true" applyProtection="true">
      <alignment horizontal="right" vertical="center" textRotation="0" wrapText="true" indent="0" shrinkToFit="false"/>
      <protection locked="true" hidden="false"/>
    </xf>
    <xf numFmtId="164" fontId="39" fillId="7" borderId="68" xfId="0" applyFont="true" applyBorder="true" applyAlignment="true" applyProtection="true">
      <alignment horizontal="right" vertical="center" textRotation="0" wrapText="true" indent="0" shrinkToFit="false"/>
      <protection locked="true" hidden="false"/>
    </xf>
    <xf numFmtId="164" fontId="50"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7">
    <dxf>
      <font>
        <name val="Calibri"/>
        <charset val="1"/>
        <family val="2"/>
        <b val="1"/>
        <i val="0"/>
        <color rgb="FF00B050"/>
        <sz val="11"/>
      </font>
    </dxf>
    <dxf>
      <font>
        <name val="Calibri"/>
        <charset val="1"/>
        <family val="2"/>
        <b val="1"/>
        <i val="0"/>
        <color rgb="FF00B050"/>
        <sz val="11"/>
      </font>
    </dxf>
    <dxf>
      <font>
        <name val="Calibri"/>
        <charset val="1"/>
        <family val="2"/>
        <b val="1"/>
        <i val="0"/>
        <color rgb="FF000000"/>
        <sz val="11"/>
      </font>
      <fill>
        <patternFill>
          <bgColor rgb="FFFF0000"/>
        </patternFill>
      </fill>
    </dxf>
    <dxf>
      <font>
        <name val="Calibri"/>
        <charset val="1"/>
        <family val="2"/>
        <b val="1"/>
        <i val="0"/>
        <color rgb="FF00B050"/>
        <sz val="11"/>
      </font>
    </dxf>
    <dxf>
      <font>
        <name val="Calibri"/>
        <charset val="1"/>
        <family val="2"/>
        <b val="1"/>
        <i val="0"/>
        <color rgb="FF00B050"/>
        <sz val="11"/>
      </font>
    </dxf>
    <dxf>
      <font>
        <name val="Calibri"/>
        <charset val="1"/>
        <family val="2"/>
        <b val="1"/>
        <i val="0"/>
        <color rgb="FF000000"/>
        <sz val="11"/>
      </font>
      <fill>
        <patternFill>
          <bgColor rgb="FFFF0000"/>
        </patternFill>
      </fill>
    </dxf>
    <dxf>
      <font>
        <name val="Calibri"/>
        <charset val="1"/>
        <family val="2"/>
        <b val="1"/>
        <i val="0"/>
        <color rgb="FF00B050"/>
        <sz val="11"/>
      </font>
    </dxf>
    <dxf>
      <font>
        <name val="Calibri"/>
        <charset val="1"/>
        <family val="2"/>
        <b val="1"/>
        <i val="0"/>
        <color rgb="FF00B050"/>
        <sz val="11"/>
      </font>
    </dxf>
    <dxf>
      <font>
        <name val="Calibri"/>
        <charset val="1"/>
        <family val="2"/>
        <b val="1"/>
        <i val="0"/>
        <color rgb="FF000000"/>
        <sz val="11"/>
      </font>
      <fill>
        <patternFill>
          <bgColor rgb="FFFF0000"/>
        </patternFill>
      </fill>
    </dxf>
    <dxf>
      <font>
        <name val="Calibri"/>
        <charset val="1"/>
        <family val="2"/>
        <b val="1"/>
        <i val="0"/>
        <color rgb="FF00B050"/>
        <sz val="11"/>
      </font>
    </dxf>
    <dxf>
      <font>
        <name val="Calibri"/>
        <charset val="1"/>
        <family val="2"/>
        <b val="1"/>
        <i val="0"/>
        <color rgb="FF00B050"/>
        <sz val="11"/>
      </font>
    </dxf>
    <dxf>
      <font>
        <name val="Calibri"/>
        <charset val="1"/>
        <family val="2"/>
        <b val="1"/>
        <i val="0"/>
        <color rgb="FF000000"/>
        <sz val="11"/>
      </font>
      <fill>
        <patternFill>
          <bgColor rgb="FFFF0000"/>
        </patternFill>
      </fill>
    </dxf>
    <dxf>
      <font>
        <name val="Calibri"/>
        <charset val="1"/>
        <family val="2"/>
        <b val="1"/>
        <i val="0"/>
        <color rgb="FF00B050"/>
        <sz val="11"/>
      </font>
    </dxf>
    <dxf>
      <font>
        <name val="Calibri"/>
        <charset val="1"/>
        <family val="2"/>
        <b val="1"/>
        <i val="0"/>
        <color rgb="FF00B050"/>
        <sz val="11"/>
      </font>
    </dxf>
    <dxf>
      <font>
        <name val="Calibri"/>
        <charset val="1"/>
        <family val="2"/>
        <b val="1"/>
        <i val="0"/>
        <color rgb="FF000000"/>
        <sz val="11"/>
      </font>
      <fill>
        <patternFill>
          <bgColor rgb="FFFF0000"/>
        </patternFill>
      </fill>
    </dxf>
    <dxf>
      <font>
        <name val="Calibri"/>
        <charset val="1"/>
        <family val="2"/>
        <color rgb="FF000000"/>
        <sz val="11"/>
      </font>
      <fill>
        <patternFill>
          <bgColor rgb="FFFF0000"/>
        </patternFill>
      </fill>
    </dxf>
    <dxf>
      <font>
        <name val="Calibri"/>
        <charset val="1"/>
        <family val="2"/>
        <color rgb="FF000000"/>
        <sz val="11"/>
      </font>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808080"/>
      <rgbColor rgb="FF9999FF"/>
      <rgbColor rgb="FF993366"/>
      <rgbColor rgb="FFFFF2CC"/>
      <rgbColor rgb="FFDBE5F1"/>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E699"/>
      <rgbColor rgb="FF99CCFF"/>
      <rgbColor rgb="FFFF99CC"/>
      <rgbColor rgb="FFCC99FF"/>
      <rgbColor rgb="FFFFCC99"/>
      <rgbColor rgb="FF3366FF"/>
      <rgbColor rgb="FF33CCCC"/>
      <rgbColor rgb="FF99CC00"/>
      <rgbColor rgb="FFFFC000"/>
      <rgbColor rgb="FFFF9900"/>
      <rgbColor rgb="FFFF4000"/>
      <rgbColor rgb="FF666699"/>
      <rgbColor rgb="FF969696"/>
      <rgbColor rgb="FF003366"/>
      <rgbColor rgb="FF00B050"/>
      <rgbColor rgb="FF003300"/>
      <rgbColor rgb="FF333300"/>
      <rgbColor rgb="FF993300"/>
      <rgbColor rgb="FF993366"/>
      <rgbColor rgb="FF333399"/>
      <rgbColor rgb="FF444444"/>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2054520</xdr:colOff>
      <xdr:row>68</xdr:row>
      <xdr:rowOff>301320</xdr:rowOff>
    </xdr:from>
    <xdr:to>
      <xdr:col>1</xdr:col>
      <xdr:colOff>2816640</xdr:colOff>
      <xdr:row>69</xdr:row>
      <xdr:rowOff>164520</xdr:rowOff>
    </xdr:to>
    <xdr:pic>
      <xdr:nvPicPr>
        <xdr:cNvPr id="0" name="Image 2" descr=""/>
        <xdr:cNvPicPr/>
      </xdr:nvPicPr>
      <xdr:blipFill>
        <a:blip r:embed="rId1"/>
        <a:stretch/>
      </xdr:blipFill>
      <xdr:spPr>
        <a:xfrm rot="10800000">
          <a:off x="2464200" y="29907000"/>
          <a:ext cx="762120" cy="425160"/>
        </a:xfrm>
        <a:prstGeom prst="rect">
          <a:avLst/>
        </a:prstGeom>
        <a:ln w="0">
          <a:noFill/>
        </a:ln>
      </xdr:spPr>
    </xdr:pic>
    <xdr:clientData/>
  </xdr:twoCellAnchor>
  <xdr:twoCellAnchor editAs="absolute">
    <xdr:from>
      <xdr:col>0</xdr:col>
      <xdr:colOff>191520</xdr:colOff>
      <xdr:row>75</xdr:row>
      <xdr:rowOff>42480</xdr:rowOff>
    </xdr:from>
    <xdr:to>
      <xdr:col>8</xdr:col>
      <xdr:colOff>104040</xdr:colOff>
      <xdr:row>75</xdr:row>
      <xdr:rowOff>48600</xdr:rowOff>
    </xdr:to>
    <xdr:cxnSp>
      <xdr:nvCxnSpPr>
        <xdr:cNvPr id="1" name="AutoShape 16"/>
        <xdr:cNvCxnSpPr/>
      </xdr:nvCxnSpPr>
      <xdr:spPr>
        <a:xfrm flipV="1">
          <a:off x="191520" y="34441560"/>
          <a:ext cx="15566760" cy="6480"/>
        </a:xfrm>
        <a:prstGeom prst="straightConnector1">
          <a:avLst/>
        </a:prstGeom>
        <a:ln w="9360">
          <a:solidFill>
            <a:srgbClr val="000000"/>
          </a:solidFill>
          <a:round/>
        </a:ln>
      </xdr:spPr>
    </xdr:cxnSp>
    <xdr:clientData/>
  </xdr:twoCellAnchor>
  <xdr:twoCellAnchor editAs="oneCell">
    <xdr:from>
      <xdr:col>3</xdr:col>
      <xdr:colOff>0</xdr:colOff>
      <xdr:row>34</xdr:row>
      <xdr:rowOff>0</xdr:rowOff>
    </xdr:from>
    <xdr:to>
      <xdr:col>3</xdr:col>
      <xdr:colOff>308520</xdr:colOff>
      <xdr:row>34</xdr:row>
      <xdr:rowOff>265680</xdr:rowOff>
    </xdr:to>
    <xdr:sp>
      <xdr:nvSpPr>
        <xdr:cNvPr id="2" name="AutoShape 2"/>
        <xdr:cNvSpPr/>
      </xdr:nvSpPr>
      <xdr:spPr>
        <a:xfrm>
          <a:off x="5915160" y="14283000"/>
          <a:ext cx="308520" cy="265680"/>
        </a:xfrm>
        <a:prstGeom prst="rect">
          <a:avLst/>
        </a:prstGeom>
        <a:noFill/>
        <a:ln w="0">
          <a:noFill/>
        </a:ln>
      </xdr:spPr>
      <xdr:style>
        <a:lnRef idx="0"/>
        <a:fillRef idx="0"/>
        <a:effectRef idx="0"/>
        <a:fontRef idx="minor"/>
      </xdr:style>
    </xdr:sp>
    <xdr:clientData/>
  </xdr:twoCellAnchor>
  <xdr:twoCellAnchor editAs="oneCell">
    <xdr:from>
      <xdr:col>3</xdr:col>
      <xdr:colOff>0</xdr:colOff>
      <xdr:row>32</xdr:row>
      <xdr:rowOff>0</xdr:rowOff>
    </xdr:from>
    <xdr:to>
      <xdr:col>3</xdr:col>
      <xdr:colOff>308520</xdr:colOff>
      <xdr:row>32</xdr:row>
      <xdr:rowOff>304200</xdr:rowOff>
    </xdr:to>
    <xdr:sp>
      <xdr:nvSpPr>
        <xdr:cNvPr id="3" name="AutoShape 2"/>
        <xdr:cNvSpPr/>
      </xdr:nvSpPr>
      <xdr:spPr>
        <a:xfrm>
          <a:off x="5915160" y="13559040"/>
          <a:ext cx="308520" cy="304200"/>
        </a:xfrm>
        <a:prstGeom prst="rect">
          <a:avLst/>
        </a:prstGeom>
        <a:noFill/>
        <a:ln w="0">
          <a:noFill/>
        </a:ln>
      </xdr:spPr>
      <xdr:style>
        <a:lnRef idx="0"/>
        <a:fillRef idx="0"/>
        <a:effectRef idx="0"/>
        <a:fontRef idx="minor"/>
      </xdr:style>
    </xdr:sp>
    <xdr:clientData/>
  </xdr:twoCellAnchor>
  <xdr:twoCellAnchor editAs="oneCell">
    <xdr:from>
      <xdr:col>3</xdr:col>
      <xdr:colOff>0</xdr:colOff>
      <xdr:row>32</xdr:row>
      <xdr:rowOff>0</xdr:rowOff>
    </xdr:from>
    <xdr:to>
      <xdr:col>3</xdr:col>
      <xdr:colOff>308520</xdr:colOff>
      <xdr:row>32</xdr:row>
      <xdr:rowOff>304200</xdr:rowOff>
    </xdr:to>
    <xdr:sp>
      <xdr:nvSpPr>
        <xdr:cNvPr id="4" name="AutoShape 2"/>
        <xdr:cNvSpPr/>
      </xdr:nvSpPr>
      <xdr:spPr>
        <a:xfrm>
          <a:off x="5915160" y="13559040"/>
          <a:ext cx="308520" cy="304200"/>
        </a:xfrm>
        <a:prstGeom prst="rect">
          <a:avLst/>
        </a:prstGeom>
        <a:noFill/>
        <a:ln w="0">
          <a:noFill/>
        </a:ln>
      </xdr:spPr>
      <xdr:style>
        <a:lnRef idx="0"/>
        <a:fillRef idx="0"/>
        <a:effectRef idx="0"/>
        <a:fontRef idx="minor"/>
      </xdr:style>
    </xdr:sp>
    <xdr:clientData/>
  </xdr:twoCellAnchor>
  <xdr:twoCellAnchor editAs="oneCell">
    <xdr:from>
      <xdr:col>3</xdr:col>
      <xdr:colOff>0</xdr:colOff>
      <xdr:row>33</xdr:row>
      <xdr:rowOff>0</xdr:rowOff>
    </xdr:from>
    <xdr:to>
      <xdr:col>3</xdr:col>
      <xdr:colOff>308520</xdr:colOff>
      <xdr:row>33</xdr:row>
      <xdr:rowOff>266760</xdr:rowOff>
    </xdr:to>
    <xdr:sp>
      <xdr:nvSpPr>
        <xdr:cNvPr id="5" name="AutoShape 2"/>
        <xdr:cNvSpPr/>
      </xdr:nvSpPr>
      <xdr:spPr>
        <a:xfrm>
          <a:off x="5915160" y="13873320"/>
          <a:ext cx="308520" cy="26676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F1048576"/>
  <sheetViews>
    <sheetView showFormulas="false" showGridLines="true" showRowColHeaders="true" showZeros="true" rightToLeft="false" tabSelected="true" showOutlineSymbols="true" defaultGridColor="true" view="normal" topLeftCell="A1" colorId="64" zoomScale="55" zoomScaleNormal="55" zoomScalePageLayoutView="100" workbookViewId="0">
      <selection pane="topLeft" activeCell="E5" activeCellId="0" sqref="E5"/>
    </sheetView>
  </sheetViews>
  <sheetFormatPr defaultColWidth="10.57421875" defaultRowHeight="15" zeroHeight="false" outlineLevelRow="0" outlineLevelCol="0"/>
  <cols>
    <col collapsed="false" customWidth="true" hidden="false" outlineLevel="0" max="1" min="1" style="1" width="5.12"/>
    <col collapsed="false" customWidth="true" hidden="false" outlineLevel="0" max="2" min="2" style="2" width="39.83"/>
    <col collapsed="false" customWidth="true" hidden="false" outlineLevel="0" max="3" min="3" style="2" width="28.98"/>
    <col collapsed="false" customWidth="true" hidden="false" outlineLevel="0" max="4" min="4" style="2" width="29.98"/>
    <col collapsed="false" customWidth="true" hidden="false" outlineLevel="0" max="5" min="5" style="2" width="25.98"/>
    <col collapsed="false" customWidth="true" hidden="false" outlineLevel="0" max="6" min="6" style="2" width="19.98"/>
    <col collapsed="false" customWidth="true" hidden="false" outlineLevel="0" max="7" min="7" style="2" width="19.13"/>
    <col collapsed="false" customWidth="true" hidden="false" outlineLevel="0" max="8" min="8" style="2" width="26.67"/>
    <col collapsed="false" customWidth="true" hidden="false" outlineLevel="0" max="11" min="11" style="2" width="55.7"/>
  </cols>
  <sheetData>
    <row r="1" s="4" customFormat="true" ht="59.7" hidden="false" customHeight="true" outlineLevel="0" collapsed="false">
      <c r="A1" s="3" t="s">
        <v>0</v>
      </c>
      <c r="B1" s="3"/>
      <c r="C1" s="3"/>
      <c r="D1" s="3"/>
      <c r="E1" s="3"/>
      <c r="F1" s="3"/>
      <c r="G1" s="3"/>
      <c r="H1" s="3"/>
      <c r="T1" s="5"/>
    </row>
    <row r="2" customFormat="false" ht="30" hidden="false" customHeight="true" outlineLevel="0" collapsed="false">
      <c r="A2" s="6" t="n">
        <v>1</v>
      </c>
      <c r="B2" s="7" t="s">
        <v>1</v>
      </c>
      <c r="C2" s="7"/>
      <c r="D2" s="7"/>
      <c r="E2" s="7"/>
      <c r="F2" s="7"/>
      <c r="G2" s="7"/>
      <c r="H2" s="7"/>
      <c r="T2" s="4"/>
      <c r="U2" s="4"/>
      <c r="V2" s="4"/>
      <c r="W2" s="4"/>
      <c r="X2" s="4"/>
      <c r="Y2" s="4"/>
      <c r="Z2" s="4"/>
      <c r="AA2" s="4"/>
      <c r="AB2" s="4"/>
      <c r="AC2" s="4"/>
      <c r="AD2" s="4"/>
      <c r="AE2" s="4"/>
      <c r="AF2" s="4"/>
    </row>
    <row r="3" customFormat="false" ht="39.75" hidden="false" customHeight="true" outlineLevel="0" collapsed="false">
      <c r="A3" s="6"/>
      <c r="B3" s="8" t="s">
        <v>2</v>
      </c>
      <c r="C3" s="9"/>
      <c r="D3" s="10" t="s">
        <v>3</v>
      </c>
      <c r="E3" s="11"/>
      <c r="F3" s="11"/>
      <c r="G3" s="11"/>
      <c r="H3" s="11"/>
      <c r="T3" s="4"/>
      <c r="U3" s="4"/>
      <c r="V3" s="4"/>
      <c r="W3" s="4"/>
      <c r="X3" s="4"/>
      <c r="Y3" s="4"/>
      <c r="Z3" s="4"/>
      <c r="AA3" s="4"/>
      <c r="AB3" s="4"/>
      <c r="AC3" s="4"/>
      <c r="AD3" s="4"/>
      <c r="AE3" s="4"/>
      <c r="AF3" s="4"/>
    </row>
    <row r="4" customFormat="false" ht="40.5" hidden="false" customHeight="true" outlineLevel="0" collapsed="false">
      <c r="A4" s="6"/>
      <c r="B4" s="12" t="s">
        <v>4</v>
      </c>
      <c r="C4" s="13"/>
      <c r="D4" s="14" t="s">
        <v>5</v>
      </c>
      <c r="E4" s="15"/>
      <c r="F4" s="15"/>
      <c r="G4" s="15"/>
      <c r="H4" s="15"/>
      <c r="T4" s="4"/>
      <c r="U4" s="4"/>
      <c r="V4" s="4"/>
      <c r="W4" s="4"/>
      <c r="X4" s="4"/>
      <c r="Y4" s="4"/>
      <c r="Z4" s="4"/>
      <c r="AA4" s="4"/>
      <c r="AB4" s="4"/>
      <c r="AC4" s="4"/>
      <c r="AD4" s="4"/>
      <c r="AE4" s="4"/>
      <c r="AF4" s="4"/>
    </row>
    <row r="5" customFormat="false" ht="38.25" hidden="false" customHeight="true" outlineLevel="0" collapsed="false">
      <c r="A5" s="6"/>
      <c r="B5" s="12" t="s">
        <v>6</v>
      </c>
      <c r="C5" s="13"/>
      <c r="D5" s="14" t="s">
        <v>7</v>
      </c>
      <c r="E5" s="15"/>
      <c r="F5" s="15"/>
      <c r="G5" s="15"/>
      <c r="H5" s="15"/>
      <c r="T5" s="4"/>
      <c r="U5" s="4"/>
      <c r="V5" s="4"/>
      <c r="W5" s="4"/>
      <c r="X5" s="4"/>
      <c r="Y5" s="4"/>
      <c r="Z5" s="4"/>
      <c r="AA5" s="4"/>
      <c r="AB5" s="4"/>
      <c r="AC5" s="4"/>
      <c r="AD5" s="4"/>
      <c r="AE5" s="4"/>
      <c r="AF5" s="4"/>
    </row>
    <row r="6" customFormat="false" ht="38.25" hidden="false" customHeight="true" outlineLevel="0" collapsed="false">
      <c r="A6" s="6"/>
      <c r="B6" s="12" t="s">
        <v>8</v>
      </c>
      <c r="C6" s="16"/>
      <c r="D6" s="14" t="s">
        <v>9</v>
      </c>
      <c r="E6" s="17"/>
      <c r="F6" s="18" t="s">
        <v>10</v>
      </c>
      <c r="G6" s="15"/>
      <c r="H6" s="15"/>
      <c r="T6" s="4"/>
      <c r="U6" s="4"/>
      <c r="V6" s="4"/>
      <c r="W6" s="4"/>
      <c r="X6" s="4"/>
      <c r="Y6" s="4"/>
      <c r="Z6" s="4"/>
      <c r="AA6" s="4"/>
      <c r="AB6" s="4"/>
      <c r="AC6" s="4"/>
      <c r="AD6" s="4"/>
      <c r="AE6" s="4"/>
      <c r="AF6" s="4"/>
    </row>
    <row r="7" customFormat="false" ht="38.25" hidden="false" customHeight="true" outlineLevel="0" collapsed="false">
      <c r="A7" s="6"/>
      <c r="B7" s="12" t="s">
        <v>11</v>
      </c>
      <c r="C7" s="19" t="s">
        <v>12</v>
      </c>
      <c r="D7" s="14" t="s">
        <v>13</v>
      </c>
      <c r="E7" s="20"/>
      <c r="F7" s="20"/>
      <c r="G7" s="20"/>
      <c r="H7" s="20"/>
      <c r="T7" s="4"/>
      <c r="U7" s="4"/>
      <c r="V7" s="4"/>
      <c r="W7" s="4"/>
      <c r="X7" s="4"/>
      <c r="Y7" s="4"/>
      <c r="Z7" s="4"/>
      <c r="AA7" s="4"/>
      <c r="AB7" s="4"/>
      <c r="AC7" s="4"/>
      <c r="AD7" s="4"/>
      <c r="AE7" s="4"/>
      <c r="AF7" s="4"/>
    </row>
    <row r="8" customFormat="false" ht="9" hidden="false" customHeight="true" outlineLevel="0" collapsed="false">
      <c r="A8" s="21"/>
      <c r="B8" s="21"/>
      <c r="C8" s="21"/>
      <c r="D8" s="21"/>
      <c r="E8" s="21"/>
      <c r="F8" s="21"/>
      <c r="G8" s="21"/>
      <c r="H8" s="21"/>
      <c r="T8" s="4"/>
      <c r="U8" s="4"/>
      <c r="V8" s="4"/>
      <c r="W8" s="4"/>
      <c r="X8" s="4"/>
      <c r="Y8" s="4"/>
      <c r="Z8" s="4"/>
      <c r="AA8" s="4"/>
      <c r="AB8" s="4"/>
      <c r="AC8" s="4"/>
      <c r="AD8" s="4"/>
      <c r="AE8" s="4"/>
      <c r="AF8" s="4"/>
    </row>
    <row r="9" customFormat="false" ht="29.25" hidden="false" customHeight="true" outlineLevel="0" collapsed="false">
      <c r="A9" s="22" t="n">
        <v>2</v>
      </c>
      <c r="B9" s="23" t="s">
        <v>14</v>
      </c>
      <c r="C9" s="24"/>
      <c r="D9" s="25" t="s">
        <v>15</v>
      </c>
      <c r="E9" s="25"/>
      <c r="F9" s="26"/>
      <c r="G9" s="26"/>
      <c r="T9" s="4"/>
      <c r="U9" s="4"/>
      <c r="V9" s="4"/>
      <c r="W9" s="4"/>
      <c r="X9" s="4"/>
      <c r="Y9" s="4"/>
      <c r="Z9" s="4"/>
      <c r="AA9" s="4"/>
      <c r="AB9" s="4"/>
      <c r="AC9" s="4"/>
      <c r="AD9" s="4"/>
      <c r="AE9" s="4"/>
      <c r="AF9" s="4"/>
    </row>
    <row r="10" customFormat="false" ht="9" hidden="false" customHeight="true" outlineLevel="0" collapsed="false">
      <c r="A10" s="27"/>
      <c r="B10" s="27"/>
      <c r="C10" s="27"/>
      <c r="D10" s="27"/>
      <c r="E10" s="27"/>
      <c r="F10" s="27"/>
      <c r="G10" s="27"/>
      <c r="H10" s="27"/>
      <c r="T10" s="4"/>
      <c r="U10" s="4"/>
      <c r="V10" s="4"/>
      <c r="W10" s="4"/>
      <c r="X10" s="4"/>
      <c r="Y10" s="4"/>
      <c r="Z10" s="4"/>
      <c r="AA10" s="4"/>
      <c r="AB10" s="4"/>
      <c r="AC10" s="4"/>
      <c r="AD10" s="4"/>
      <c r="AE10" s="4"/>
      <c r="AF10" s="4"/>
    </row>
    <row r="11" customFormat="false" ht="50.25" hidden="false" customHeight="true" outlineLevel="0" collapsed="false">
      <c r="A11" s="28" t="n">
        <v>3</v>
      </c>
      <c r="B11" s="29" t="s">
        <v>16</v>
      </c>
      <c r="C11" s="29"/>
      <c r="D11" s="29"/>
      <c r="E11" s="30" t="n">
        <v>22</v>
      </c>
      <c r="F11" s="31" t="s">
        <v>17</v>
      </c>
      <c r="G11" s="32" t="n">
        <f aca="false">IF(F11="OUI",22,0)</f>
        <v>0</v>
      </c>
      <c r="H11" s="33" t="n">
        <f aca="false">IF(F11="OUI / NON",0,G11)</f>
        <v>0</v>
      </c>
      <c r="T11" s="4"/>
      <c r="U11" s="4"/>
      <c r="V11" s="4"/>
      <c r="W11" s="4"/>
      <c r="X11" s="4"/>
      <c r="Y11" s="4"/>
      <c r="Z11" s="4"/>
      <c r="AA11" s="4"/>
      <c r="AB11" s="4"/>
      <c r="AC11" s="4"/>
      <c r="AD11" s="4"/>
      <c r="AE11" s="4"/>
      <c r="AF11" s="4"/>
    </row>
    <row r="12" customFormat="false" ht="8.25" hidden="false" customHeight="true" outlineLevel="0" collapsed="false">
      <c r="A12" s="34"/>
      <c r="B12" s="34"/>
      <c r="C12" s="34"/>
      <c r="D12" s="34"/>
      <c r="E12" s="34"/>
      <c r="F12" s="34"/>
      <c r="G12" s="34"/>
      <c r="H12" s="35" t="s">
        <v>18</v>
      </c>
      <c r="T12" s="4"/>
      <c r="U12" s="4"/>
      <c r="V12" s="4"/>
      <c r="W12" s="4"/>
      <c r="X12" s="4"/>
      <c r="Y12" s="4"/>
      <c r="Z12" s="4"/>
      <c r="AA12" s="4"/>
      <c r="AB12" s="4"/>
      <c r="AC12" s="4"/>
      <c r="AD12" s="4"/>
      <c r="AE12" s="4"/>
      <c r="AF12" s="4"/>
    </row>
    <row r="13" customFormat="false" ht="21" hidden="false" customHeight="true" outlineLevel="0" collapsed="false">
      <c r="A13" s="36" t="n">
        <v>4</v>
      </c>
      <c r="B13" s="37" t="s">
        <v>19</v>
      </c>
      <c r="C13" s="37"/>
      <c r="D13" s="37"/>
      <c r="E13" s="38" t="n">
        <v>18</v>
      </c>
      <c r="F13" s="39"/>
      <c r="G13" s="40"/>
      <c r="H13" s="35"/>
      <c r="T13" s="4"/>
      <c r="U13" s="4"/>
      <c r="V13" s="4"/>
      <c r="W13" s="4"/>
      <c r="X13" s="4"/>
      <c r="Y13" s="4"/>
      <c r="Z13" s="4"/>
      <c r="AA13" s="4"/>
      <c r="AB13" s="4"/>
      <c r="AC13" s="4"/>
      <c r="AD13" s="4"/>
      <c r="AE13" s="4"/>
      <c r="AF13" s="4"/>
    </row>
    <row r="14" customFormat="false" ht="44.25" hidden="false" customHeight="true" outlineLevel="0" collapsed="false">
      <c r="A14" s="36"/>
      <c r="B14" s="41" t="str">
        <f aca="false">"Cotisation dûe :     Avez-vous déjà payé à ce jour votre cotisation au GDSAIF"&amp;IF(C7="Indépendant"," ?",IF(OR(C7="SAVO",C7="SIARP")=TRUE()," au "&amp;C7&amp;" ?",IF(C7="AAVO"," à l'"&amp;C7&amp;" ?",IF(C7="Goutte d'or"," à la "&amp;C7&amp;" ?"," via un autre organisme ?"))))</f>
        <v>Cotisation dûe :     Avez-vous déjà payé à ce jour votre cotisation au GDSAIF via un autre organisme ?</v>
      </c>
      <c r="C14" s="41"/>
      <c r="D14" s="41"/>
      <c r="E14" s="41"/>
      <c r="F14" s="42" t="s">
        <v>17</v>
      </c>
      <c r="G14" s="32" t="str">
        <f aca="false">IF(F14="OUI",0,IF(F14="NON",IF(OR(C7="AUCUN",C7="")=TRUE(),18,18),""))</f>
        <v/>
      </c>
      <c r="H14" s="33" t="n">
        <f aca="false">IF(F14="OUI / NON",0,G14)</f>
        <v>0</v>
      </c>
    </row>
    <row r="15" customFormat="false" ht="8.25" hidden="false" customHeight="true" outlineLevel="0" collapsed="false">
      <c r="A15" s="34"/>
      <c r="B15" s="34"/>
      <c r="C15" s="34"/>
      <c r="D15" s="34"/>
      <c r="E15" s="34"/>
      <c r="F15" s="34"/>
      <c r="G15" s="34"/>
      <c r="H15" s="43" t="s">
        <v>18</v>
      </c>
    </row>
    <row r="16" customFormat="false" ht="42" hidden="false" customHeight="true" outlineLevel="0" collapsed="false">
      <c r="A16" s="44" t="n">
        <v>5</v>
      </c>
      <c r="B16" s="45" t="s">
        <v>20</v>
      </c>
      <c r="C16" s="45"/>
      <c r="D16" s="45"/>
      <c r="E16" s="45"/>
      <c r="F16" s="45"/>
      <c r="G16" s="45"/>
      <c r="H16" s="43"/>
    </row>
    <row r="17" customFormat="false" ht="20.25" hidden="false" customHeight="true" outlineLevel="0" collapsed="false">
      <c r="A17" s="44"/>
      <c r="B17" s="46" t="s">
        <v>21</v>
      </c>
      <c r="C17" s="47" t="s">
        <v>22</v>
      </c>
      <c r="D17" s="47"/>
      <c r="E17" s="48" t="s">
        <v>23</v>
      </c>
      <c r="F17" s="48" t="s">
        <v>24</v>
      </c>
      <c r="G17" s="49" t="s">
        <v>25</v>
      </c>
      <c r="H17" s="43"/>
    </row>
    <row r="18" customFormat="false" ht="42" hidden="false" customHeight="true" outlineLevel="0" collapsed="false">
      <c r="A18" s="44"/>
      <c r="B18" s="50" t="s">
        <v>26</v>
      </c>
      <c r="C18" s="18" t="s">
        <v>27</v>
      </c>
      <c r="D18" s="18"/>
      <c r="E18" s="51" t="n">
        <v>24</v>
      </c>
      <c r="F18" s="52"/>
      <c r="G18" s="53" t="n">
        <f aca="false">+F18*E18</f>
        <v>0</v>
      </c>
      <c r="H18" s="43"/>
    </row>
    <row r="19" customFormat="false" ht="42" hidden="false" customHeight="true" outlineLevel="0" collapsed="false">
      <c r="A19" s="44"/>
      <c r="B19" s="50" t="s">
        <v>28</v>
      </c>
      <c r="C19" s="18" t="s">
        <v>29</v>
      </c>
      <c r="D19" s="18"/>
      <c r="E19" s="51" t="n">
        <v>38</v>
      </c>
      <c r="F19" s="52"/>
      <c r="G19" s="53" t="n">
        <f aca="false">+F19*E19</f>
        <v>0</v>
      </c>
      <c r="H19" s="43"/>
    </row>
    <row r="20" customFormat="false" ht="42" hidden="false" customHeight="true" outlineLevel="0" collapsed="false">
      <c r="A20" s="44"/>
      <c r="B20" s="50" t="s">
        <v>30</v>
      </c>
      <c r="C20" s="14" t="s">
        <v>31</v>
      </c>
      <c r="D20" s="14"/>
      <c r="E20" s="51" t="n">
        <v>40</v>
      </c>
      <c r="F20" s="52"/>
      <c r="G20" s="53" t="n">
        <f aca="false">+F20*E20</f>
        <v>0</v>
      </c>
      <c r="H20" s="43"/>
    </row>
    <row r="21" customFormat="false" ht="42" hidden="false" customHeight="true" outlineLevel="0" collapsed="false">
      <c r="A21" s="44"/>
      <c r="B21" s="54" t="s">
        <v>32</v>
      </c>
      <c r="C21" s="14" t="s">
        <v>33</v>
      </c>
      <c r="D21" s="14"/>
      <c r="E21" s="51" t="n">
        <v>85</v>
      </c>
      <c r="F21" s="52"/>
      <c r="G21" s="53" t="n">
        <f aca="false">+F21*E21</f>
        <v>0</v>
      </c>
      <c r="H21" s="43"/>
      <c r="I21" s="55"/>
      <c r="J21" s="55"/>
      <c r="K21" s="56"/>
    </row>
    <row r="22" customFormat="false" ht="42" hidden="false" customHeight="true" outlineLevel="0" collapsed="false">
      <c r="A22" s="44"/>
      <c r="B22" s="57" t="s">
        <v>34</v>
      </c>
      <c r="C22" s="58" t="s">
        <v>35</v>
      </c>
      <c r="D22" s="58"/>
      <c r="E22" s="59" t="n">
        <v>28</v>
      </c>
      <c r="F22" s="52"/>
      <c r="G22" s="53" t="n">
        <f aca="false">+F22*E22</f>
        <v>0</v>
      </c>
      <c r="H22" s="60"/>
      <c r="I22" s="55"/>
      <c r="J22" s="55"/>
      <c r="K22" s="56"/>
    </row>
    <row r="23" customFormat="false" ht="85.45" hidden="false" customHeight="true" outlineLevel="0" collapsed="false">
      <c r="A23" s="44"/>
      <c r="B23" s="50" t="s">
        <v>36</v>
      </c>
      <c r="C23" s="18" t="s">
        <v>37</v>
      </c>
      <c r="D23" s="18"/>
      <c r="E23" s="51" t="n">
        <v>95</v>
      </c>
      <c r="F23" s="52"/>
      <c r="G23" s="53" t="n">
        <f aca="false">+F23*E23</f>
        <v>0</v>
      </c>
      <c r="H23" s="60"/>
      <c r="I23" s="55"/>
      <c r="J23" s="55"/>
      <c r="K23" s="56"/>
    </row>
    <row r="24" customFormat="false" ht="42" hidden="false" customHeight="true" outlineLevel="0" collapsed="false">
      <c r="A24" s="44"/>
      <c r="B24" s="61" t="s">
        <v>38</v>
      </c>
      <c r="C24" s="61"/>
      <c r="D24" s="61"/>
      <c r="E24" s="62" t="s">
        <v>39</v>
      </c>
      <c r="F24" s="62"/>
      <c r="G24" s="63" t="n">
        <f aca="false">+SUM(G18:G23)</f>
        <v>0</v>
      </c>
      <c r="H24" s="33" t="n">
        <f aca="false">+G24</f>
        <v>0</v>
      </c>
    </row>
    <row r="25" customFormat="false" ht="9" hidden="false" customHeight="true" outlineLevel="0" collapsed="false">
      <c r="A25" s="64"/>
      <c r="B25" s="64"/>
      <c r="C25" s="64"/>
      <c r="D25" s="64"/>
      <c r="E25" s="64"/>
      <c r="F25" s="64"/>
      <c r="G25" s="64"/>
      <c r="H25" s="35"/>
    </row>
    <row r="26" customFormat="false" ht="38.25" hidden="false" customHeight="true" outlineLevel="0" collapsed="false">
      <c r="A26" s="65" t="n">
        <v>6</v>
      </c>
      <c r="B26" s="66" t="s">
        <v>40</v>
      </c>
      <c r="C26" s="66"/>
      <c r="D26" s="42" t="s">
        <v>17</v>
      </c>
      <c r="E26" s="67" t="s">
        <v>41</v>
      </c>
      <c r="F26" s="67"/>
      <c r="G26" s="68"/>
      <c r="H26" s="33" t="n">
        <f aca="false">+G26</f>
        <v>0</v>
      </c>
    </row>
    <row r="27" customFormat="false" ht="21.7" hidden="false" customHeight="true" outlineLevel="0" collapsed="false">
      <c r="A27" s="34"/>
      <c r="B27" s="34"/>
      <c r="C27" s="34"/>
      <c r="D27" s="34"/>
      <c r="E27" s="34"/>
      <c r="F27" s="34"/>
      <c r="G27" s="34"/>
      <c r="H27" s="69" t="s">
        <v>42</v>
      </c>
    </row>
    <row r="28" customFormat="false" ht="53.25" hidden="false" customHeight="true" outlineLevel="0" collapsed="false">
      <c r="A28" s="70" t="n">
        <v>7</v>
      </c>
      <c r="B28" s="71" t="s">
        <v>43</v>
      </c>
      <c r="C28" s="71"/>
      <c r="D28" s="71"/>
      <c r="E28" s="71"/>
      <c r="F28" s="72" t="s">
        <v>44</v>
      </c>
      <c r="G28" s="72"/>
      <c r="H28" s="73" t="n">
        <f aca="false">H26+H24+H14+H11</f>
        <v>0</v>
      </c>
    </row>
    <row r="29" customFormat="false" ht="31.5" hidden="false" customHeight="true" outlineLevel="0" collapsed="false">
      <c r="A29" s="70"/>
      <c r="B29" s="74" t="s">
        <v>45</v>
      </c>
      <c r="C29" s="75"/>
      <c r="D29" s="76" t="s">
        <v>46</v>
      </c>
      <c r="E29" s="77"/>
      <c r="F29" s="77"/>
      <c r="G29" s="77"/>
      <c r="H29" s="77"/>
    </row>
    <row r="30" customFormat="false" ht="8.25" hidden="false" customHeight="true" outlineLevel="0" collapsed="false">
      <c r="A30" s="78"/>
      <c r="B30" s="78"/>
      <c r="C30" s="78"/>
      <c r="D30" s="78"/>
      <c r="E30" s="78"/>
      <c r="F30" s="78"/>
      <c r="G30" s="78"/>
      <c r="H30" s="78"/>
    </row>
    <row r="31" customFormat="false" ht="28.5" hidden="false" customHeight="true" outlineLevel="0" collapsed="false">
      <c r="A31" s="79" t="n">
        <v>8</v>
      </c>
      <c r="B31" s="80" t="s">
        <v>47</v>
      </c>
      <c r="C31" s="81" t="s">
        <v>48</v>
      </c>
      <c r="D31" s="82" t="s">
        <v>17</v>
      </c>
      <c r="E31" s="83"/>
      <c r="F31" s="83"/>
      <c r="G31" s="83"/>
      <c r="H31" s="83"/>
    </row>
    <row r="32" customFormat="false" ht="13.55" hidden="false" customHeight="true" outlineLevel="0" collapsed="false">
      <c r="A32" s="84"/>
      <c r="B32" s="84"/>
      <c r="C32" s="84"/>
      <c r="D32" s="84"/>
      <c r="E32" s="84"/>
      <c r="F32" s="84"/>
      <c r="G32" s="84"/>
      <c r="H32" s="84"/>
    </row>
    <row r="33" customFormat="false" ht="24.75" hidden="false" customHeight="true" outlineLevel="0" collapsed="false">
      <c r="A33" s="85" t="n">
        <v>9</v>
      </c>
      <c r="B33" s="86" t="s">
        <v>49</v>
      </c>
      <c r="C33" s="86"/>
      <c r="D33" s="87"/>
      <c r="E33" s="87"/>
      <c r="F33" s="88"/>
      <c r="G33" s="89"/>
      <c r="H33" s="89"/>
    </row>
    <row r="34" customFormat="false" ht="32.25" hidden="false" customHeight="true" outlineLevel="0" collapsed="false">
      <c r="A34" s="85"/>
      <c r="B34" s="90" t="s">
        <v>50</v>
      </c>
      <c r="C34" s="90"/>
      <c r="D34" s="91" t="s">
        <v>51</v>
      </c>
      <c r="E34" s="91"/>
      <c r="F34" s="81" t="s">
        <v>48</v>
      </c>
      <c r="G34" s="92" t="s">
        <v>17</v>
      </c>
      <c r="H34" s="93"/>
    </row>
    <row r="35" customFormat="false" ht="48.8" hidden="false" customHeight="true" outlineLevel="0" collapsed="false">
      <c r="A35" s="85"/>
      <c r="B35" s="94" t="s">
        <v>52</v>
      </c>
      <c r="C35" s="94"/>
      <c r="D35" s="91" t="s">
        <v>53</v>
      </c>
      <c r="E35" s="91"/>
      <c r="F35" s="81"/>
      <c r="G35" s="92" t="s">
        <v>17</v>
      </c>
      <c r="H35" s="95"/>
    </row>
    <row r="36" customFormat="false" ht="51.55" hidden="false" customHeight="true" outlineLevel="0" collapsed="false">
      <c r="A36" s="85"/>
      <c r="B36" s="96" t="s">
        <v>54</v>
      </c>
      <c r="C36" s="96"/>
      <c r="D36" s="96"/>
      <c r="E36" s="96"/>
      <c r="F36" s="81"/>
      <c r="G36" s="97" t="s">
        <v>17</v>
      </c>
      <c r="H36" s="95"/>
    </row>
    <row r="37" customFormat="false" ht="31.5" hidden="false" customHeight="true" outlineLevel="0" collapsed="false">
      <c r="A37" s="85"/>
      <c r="B37" s="98" t="s">
        <v>55</v>
      </c>
      <c r="C37" s="98"/>
      <c r="D37" s="98"/>
      <c r="E37" s="98"/>
      <c r="F37" s="98"/>
      <c r="G37" s="98"/>
      <c r="H37" s="98"/>
    </row>
    <row r="38" customFormat="false" ht="5.25" hidden="false" customHeight="true" outlineLevel="0" collapsed="false">
      <c r="A38" s="78"/>
      <c r="B38" s="78"/>
      <c r="C38" s="78"/>
      <c r="D38" s="78"/>
      <c r="E38" s="78"/>
      <c r="F38" s="78"/>
      <c r="G38" s="78"/>
      <c r="H38" s="78"/>
    </row>
    <row r="39" customFormat="false" ht="68.25" hidden="false" customHeight="true" outlineLevel="0" collapsed="false">
      <c r="A39" s="99" t="n">
        <v>10</v>
      </c>
      <c r="B39" s="100" t="s">
        <v>56</v>
      </c>
      <c r="C39" s="100"/>
      <c r="D39" s="100"/>
      <c r="E39" s="100"/>
      <c r="F39" s="101" t="str">
        <f aca="false">IF(C7="SAVO",Feuil2!C3,IF(OR(C7="Indépendant",C7="SIARP")=TRUE(),Feuil2!C2,IF(C7="AAVO",Feuil2!C5,IF(C7="Goutte d'Or",Feuil2!C4,Feuil2!C6))))</f>
        <v>Choisir un Syndicat/Asso.  (partie 1 – 
Coordonnées : « Syndicat/Association » 
[case C7] - Indépendant si aucun) </v>
      </c>
      <c r="G39" s="101"/>
      <c r="H39" s="101"/>
    </row>
    <row r="40" customFormat="false" ht="33" hidden="false" customHeight="true" outlineLevel="0" collapsed="false">
      <c r="A40" s="102"/>
      <c r="B40" s="103" t="s">
        <v>57</v>
      </c>
      <c r="C40" s="104"/>
      <c r="D40" s="104"/>
      <c r="E40" s="105" t="s">
        <v>58</v>
      </c>
      <c r="F40" s="106"/>
      <c r="G40" s="106"/>
      <c r="H40" s="106"/>
    </row>
    <row r="41" customFormat="false" ht="48" hidden="false" customHeight="true" outlineLevel="0" collapsed="false">
      <c r="A41" s="102"/>
      <c r="B41" s="107" t="s">
        <v>59</v>
      </c>
      <c r="C41" s="108"/>
      <c r="D41" s="108"/>
      <c r="E41" s="108"/>
      <c r="F41" s="108"/>
      <c r="G41" s="108"/>
      <c r="H41" s="108"/>
    </row>
    <row r="42" customFormat="false" ht="90.9" hidden="false" customHeight="true" outlineLevel="0" collapsed="false">
      <c r="A42" s="109"/>
      <c r="B42" s="110" t="s">
        <v>60</v>
      </c>
      <c r="C42" s="110"/>
      <c r="D42" s="110"/>
      <c r="E42" s="110"/>
      <c r="F42" s="110"/>
      <c r="G42" s="110"/>
      <c r="H42" s="110"/>
    </row>
    <row r="43" customFormat="false" ht="33.75" hidden="false" customHeight="true" outlineLevel="0" collapsed="false">
      <c r="A43" s="109"/>
      <c r="B43" s="111"/>
      <c r="C43" s="4"/>
      <c r="D43" s="111"/>
      <c r="E43" s="111"/>
      <c r="F43" s="111"/>
      <c r="G43" s="111"/>
      <c r="H43" s="111"/>
    </row>
    <row r="44" customFormat="false" ht="36" hidden="false" customHeight="true" outlineLevel="0" collapsed="false">
      <c r="A44" s="109"/>
      <c r="B44" s="112"/>
      <c r="C44" s="112"/>
      <c r="D44" s="112"/>
      <c r="E44" s="112"/>
      <c r="F44" s="112"/>
      <c r="G44" s="112"/>
      <c r="H44" s="112"/>
    </row>
    <row r="45" customFormat="false" ht="36" hidden="false" customHeight="true" outlineLevel="0" collapsed="false">
      <c r="A45" s="85" t="n">
        <v>13</v>
      </c>
      <c r="B45" s="113" t="s">
        <v>61</v>
      </c>
      <c r="C45" s="113"/>
      <c r="D45" s="113"/>
      <c r="E45" s="113"/>
      <c r="F45" s="113"/>
      <c r="G45" s="113"/>
      <c r="H45" s="113"/>
    </row>
    <row r="46" customFormat="false" ht="19.7" hidden="false" customHeight="true" outlineLevel="0" collapsed="false">
      <c r="A46" s="85"/>
      <c r="B46" s="114" t="s">
        <v>62</v>
      </c>
      <c r="C46" s="115" t="s">
        <v>63</v>
      </c>
      <c r="D46" s="115"/>
      <c r="E46" s="115"/>
      <c r="F46" s="116" t="s">
        <v>64</v>
      </c>
      <c r="G46" s="116"/>
      <c r="H46" s="117" t="s">
        <v>65</v>
      </c>
    </row>
    <row r="47" customFormat="false" ht="41.25" hidden="false" customHeight="true" outlineLevel="0" collapsed="false">
      <c r="A47" s="85"/>
      <c r="B47" s="118"/>
      <c r="C47" s="119"/>
      <c r="D47" s="119"/>
      <c r="E47" s="120"/>
      <c r="F47" s="121"/>
      <c r="G47" s="121"/>
      <c r="H47" s="122"/>
    </row>
    <row r="48" customFormat="false" ht="41.25" hidden="false" customHeight="true" outlineLevel="0" collapsed="false">
      <c r="A48" s="85"/>
      <c r="B48" s="123"/>
      <c r="C48" s="124"/>
      <c r="D48" s="124"/>
      <c r="E48" s="125"/>
      <c r="F48" s="126"/>
      <c r="G48" s="126"/>
      <c r="H48" s="127"/>
    </row>
    <row r="49" customFormat="false" ht="41.25" hidden="false" customHeight="true" outlineLevel="0" collapsed="false">
      <c r="A49" s="85"/>
      <c r="B49" s="123"/>
      <c r="C49" s="124"/>
      <c r="D49" s="124"/>
      <c r="E49" s="125"/>
      <c r="F49" s="126"/>
      <c r="G49" s="126"/>
      <c r="H49" s="127"/>
    </row>
    <row r="50" customFormat="false" ht="41.25" hidden="false" customHeight="true" outlineLevel="0" collapsed="false">
      <c r="A50" s="85"/>
      <c r="B50" s="123"/>
      <c r="C50" s="124"/>
      <c r="D50" s="124"/>
      <c r="E50" s="125"/>
      <c r="F50" s="126"/>
      <c r="G50" s="126"/>
      <c r="H50" s="127"/>
    </row>
    <row r="51" customFormat="false" ht="41.25" hidden="false" customHeight="true" outlineLevel="0" collapsed="false">
      <c r="A51" s="85"/>
      <c r="B51" s="123"/>
      <c r="C51" s="124"/>
      <c r="D51" s="128"/>
      <c r="E51" s="125"/>
      <c r="F51" s="124"/>
      <c r="G51" s="129"/>
      <c r="H51" s="127"/>
    </row>
    <row r="52" customFormat="false" ht="41.25" hidden="false" customHeight="true" outlineLevel="0" collapsed="false">
      <c r="A52" s="85"/>
      <c r="B52" s="123"/>
      <c r="C52" s="124"/>
      <c r="D52" s="130"/>
      <c r="E52" s="125"/>
      <c r="F52" s="124"/>
      <c r="G52" s="125"/>
      <c r="H52" s="127"/>
    </row>
    <row r="53" customFormat="false" ht="41.25" hidden="false" customHeight="true" outlineLevel="0" collapsed="false">
      <c r="A53" s="85"/>
      <c r="B53" s="123"/>
      <c r="C53" s="124"/>
      <c r="D53" s="130"/>
      <c r="E53" s="125"/>
      <c r="F53" s="124"/>
      <c r="G53" s="125"/>
      <c r="H53" s="127"/>
    </row>
    <row r="54" customFormat="false" ht="41.25" hidden="false" customHeight="true" outlineLevel="0" collapsed="false">
      <c r="A54" s="85"/>
      <c r="B54" s="123"/>
      <c r="C54" s="124"/>
      <c r="D54" s="130"/>
      <c r="E54" s="125"/>
      <c r="F54" s="124"/>
      <c r="G54" s="125"/>
      <c r="H54" s="127"/>
    </row>
    <row r="55" customFormat="false" ht="41.25" hidden="false" customHeight="true" outlineLevel="0" collapsed="false">
      <c r="A55" s="85"/>
      <c r="B55" s="123"/>
      <c r="C55" s="124"/>
      <c r="D55" s="124"/>
      <c r="E55" s="125"/>
      <c r="F55" s="126"/>
      <c r="G55" s="126"/>
      <c r="H55" s="127"/>
    </row>
    <row r="56" customFormat="false" ht="41.25" hidden="false" customHeight="true" outlineLevel="0" collapsed="false">
      <c r="A56" s="85"/>
      <c r="B56" s="123"/>
      <c r="C56" s="124"/>
      <c r="D56" s="124"/>
      <c r="E56" s="125"/>
      <c r="F56" s="126"/>
      <c r="G56" s="126"/>
      <c r="H56" s="127"/>
    </row>
    <row r="57" customFormat="false" ht="41.25" hidden="false" customHeight="true" outlineLevel="0" collapsed="false">
      <c r="A57" s="85"/>
      <c r="B57" s="123"/>
      <c r="C57" s="124"/>
      <c r="D57" s="124"/>
      <c r="E57" s="125"/>
      <c r="F57" s="126"/>
      <c r="G57" s="126"/>
      <c r="H57" s="127"/>
    </row>
    <row r="58" customFormat="false" ht="41.25" hidden="false" customHeight="true" outlineLevel="0" collapsed="false">
      <c r="A58" s="85"/>
      <c r="B58" s="131"/>
      <c r="C58" s="132"/>
      <c r="D58" s="132"/>
      <c r="E58" s="133"/>
      <c r="F58" s="134"/>
      <c r="G58" s="134"/>
      <c r="H58" s="135"/>
    </row>
    <row r="59" customFormat="false" ht="19.7" hidden="false" customHeight="true" outlineLevel="0" collapsed="false">
      <c r="A59" s="109"/>
      <c r="B59" s="136"/>
      <c r="C59" s="136"/>
      <c r="D59" s="137"/>
      <c r="E59" s="137"/>
      <c r="F59" s="137"/>
      <c r="G59" s="138" t="s">
        <v>66</v>
      </c>
      <c r="H59" s="139" t="n">
        <f aca="false">SUM(H47:H58)</f>
        <v>0</v>
      </c>
    </row>
    <row r="60" customFormat="false" ht="19.7" hidden="false" customHeight="false" outlineLevel="0" collapsed="false">
      <c r="A60" s="109"/>
      <c r="B60" s="140"/>
      <c r="C60" s="140"/>
      <c r="D60" s="140"/>
      <c r="E60" s="140"/>
      <c r="F60" s="140"/>
      <c r="G60" s="141"/>
      <c r="H60" s="142"/>
    </row>
    <row r="61" customFormat="false" ht="19.7" hidden="false" customHeight="false" outlineLevel="0" collapsed="false">
      <c r="A61" s="109"/>
      <c r="B61" s="140"/>
      <c r="C61" s="140"/>
      <c r="D61" s="140"/>
      <c r="E61" s="140"/>
      <c r="F61" s="140"/>
      <c r="G61" s="141"/>
      <c r="H61" s="142"/>
    </row>
    <row r="62" customFormat="false" ht="19.7" hidden="false" customHeight="false" outlineLevel="0" collapsed="false">
      <c r="A62" s="109"/>
      <c r="B62" s="111"/>
      <c r="C62" s="111"/>
      <c r="D62" s="111"/>
      <c r="E62" s="111"/>
      <c r="F62" s="111"/>
      <c r="G62" s="111"/>
      <c r="H62" s="111"/>
    </row>
    <row r="63" customFormat="false" ht="19.7" hidden="false" customHeight="false" outlineLevel="0" collapsed="false">
      <c r="A63" s="109"/>
      <c r="B63" s="111"/>
      <c r="C63" s="111"/>
      <c r="D63" s="111"/>
      <c r="E63" s="111"/>
      <c r="F63" s="111"/>
      <c r="G63" s="111"/>
      <c r="H63" s="111"/>
    </row>
    <row r="64" customFormat="false" ht="19.7" hidden="false" customHeight="false" outlineLevel="0" collapsed="false">
      <c r="A64" s="143"/>
      <c r="B64" s="144" t="s">
        <v>67</v>
      </c>
      <c r="C64" s="145"/>
      <c r="D64" s="145"/>
      <c r="E64" s="145"/>
      <c r="F64" s="145"/>
      <c r="G64" s="146"/>
      <c r="H64" s="147"/>
    </row>
    <row r="65" customFormat="false" ht="19.7" hidden="false" customHeight="false" outlineLevel="0" collapsed="false">
      <c r="A65" s="109"/>
      <c r="B65" s="148"/>
      <c r="C65" s="140"/>
      <c r="D65" s="140"/>
      <c r="E65" s="140"/>
      <c r="F65" s="140"/>
      <c r="G65" s="141"/>
      <c r="H65" s="142"/>
    </row>
    <row r="66" customFormat="false" ht="19.7" hidden="false" customHeight="false" outlineLevel="0" collapsed="false">
      <c r="A66" s="109"/>
      <c r="B66" s="111"/>
      <c r="C66" s="111"/>
      <c r="D66" s="111"/>
      <c r="E66" s="111"/>
      <c r="F66" s="111"/>
      <c r="G66" s="111"/>
      <c r="H66" s="111"/>
    </row>
    <row r="67" customFormat="false" ht="19.7" hidden="false" customHeight="false" outlineLevel="0" collapsed="false">
      <c r="A67" s="109"/>
      <c r="B67" s="111"/>
      <c r="C67" s="111"/>
      <c r="D67" s="111"/>
      <c r="E67" s="111"/>
      <c r="F67" s="111"/>
      <c r="G67" s="111"/>
      <c r="H67" s="111"/>
    </row>
    <row r="68" customFormat="false" ht="31.5" hidden="false" customHeight="true" outlineLevel="0" collapsed="false">
      <c r="A68" s="85" t="n">
        <v>14</v>
      </c>
      <c r="B68" s="149" t="s">
        <v>68</v>
      </c>
      <c r="C68" s="149"/>
      <c r="D68" s="149"/>
      <c r="E68" s="149"/>
      <c r="F68" s="149"/>
      <c r="G68" s="149"/>
      <c r="H68" s="149"/>
    </row>
    <row r="69" customFormat="false" ht="44.25" hidden="false" customHeight="true" outlineLevel="0" collapsed="false">
      <c r="A69" s="85"/>
      <c r="B69" s="150" t="s">
        <v>69</v>
      </c>
      <c r="C69" s="111"/>
      <c r="D69" s="111"/>
      <c r="E69" s="111"/>
      <c r="F69" s="111"/>
      <c r="G69" s="111"/>
      <c r="H69" s="111"/>
    </row>
    <row r="70" customFormat="false" ht="50.25" hidden="false" customHeight="true" outlineLevel="0" collapsed="false">
      <c r="A70" s="85"/>
      <c r="B70" s="150" t="s">
        <v>70</v>
      </c>
      <c r="C70" s="151"/>
      <c r="D70" s="151"/>
      <c r="E70" s="151"/>
      <c r="F70" s="151"/>
      <c r="G70" s="111"/>
      <c r="H70" s="111"/>
    </row>
    <row r="71" customFormat="false" ht="51" hidden="false" customHeight="true" outlineLevel="0" collapsed="false">
      <c r="A71" s="85"/>
      <c r="B71" s="150" t="s">
        <v>71</v>
      </c>
      <c r="C71" s="152" t="str">
        <f aca="false">E4&amp;" "&amp;C5&amp;" "&amp;E5</f>
        <v>  </v>
      </c>
      <c r="D71" s="152"/>
      <c r="E71" s="152"/>
      <c r="F71" s="152"/>
      <c r="G71" s="153"/>
      <c r="H71" s="111"/>
    </row>
    <row r="72" customFormat="false" ht="79.5" hidden="false" customHeight="true" outlineLevel="0" collapsed="false">
      <c r="A72" s="85"/>
      <c r="B72" s="154" t="s">
        <v>72</v>
      </c>
      <c r="C72" s="155" t="str">
        <f aca="false">IF(C3="","",C3)</f>
        <v/>
      </c>
      <c r="D72" s="156" t="s">
        <v>73</v>
      </c>
      <c r="E72" s="156"/>
      <c r="F72" s="157" t="n">
        <f aca="false">F9</f>
        <v>0</v>
      </c>
      <c r="G72" s="157"/>
      <c r="H72" s="157"/>
    </row>
    <row r="73" customFormat="false" ht="51" hidden="false" customHeight="true" outlineLevel="0" collapsed="false">
      <c r="A73" s="85"/>
      <c r="B73" s="158" t="s">
        <v>74</v>
      </c>
      <c r="C73" s="159" t="s">
        <v>75</v>
      </c>
      <c r="D73" s="159"/>
      <c r="E73" s="160" t="s">
        <v>76</v>
      </c>
      <c r="F73" s="161" t="s">
        <v>77</v>
      </c>
      <c r="G73" s="161"/>
      <c r="H73" s="161"/>
    </row>
    <row r="74" customFormat="false" ht="81.75" hidden="false" customHeight="true" outlineLevel="0" collapsed="false">
      <c r="A74" s="85"/>
      <c r="B74" s="158" t="s">
        <v>78</v>
      </c>
      <c r="C74" s="162"/>
      <c r="D74" s="163" t="s">
        <v>79</v>
      </c>
      <c r="E74" s="163"/>
      <c r="F74" s="164" t="s">
        <v>80</v>
      </c>
      <c r="G74" s="165"/>
      <c r="H74" s="166"/>
    </row>
    <row r="75" customFormat="false" ht="19.7" hidden="false" customHeight="false" outlineLevel="0" collapsed="false">
      <c r="A75" s="109"/>
      <c r="B75" s="111"/>
      <c r="C75" s="111"/>
      <c r="D75" s="111"/>
      <c r="E75" s="111"/>
      <c r="F75" s="111"/>
      <c r="G75" s="111"/>
      <c r="H75" s="111"/>
    </row>
    <row r="1048576" customFormat="false" ht="12.8" hidden="false" customHeight="false" outlineLevel="0" collapsed="false"/>
  </sheetData>
  <sheetProtection sheet="true" password="c375" objects="true" scenarios="true"/>
  <mergeCells count="90">
    <mergeCell ref="A1:H1"/>
    <mergeCell ref="A2:A7"/>
    <mergeCell ref="B2:H2"/>
    <mergeCell ref="E3:H3"/>
    <mergeCell ref="E4:H4"/>
    <mergeCell ref="E5:H5"/>
    <mergeCell ref="G6:H6"/>
    <mergeCell ref="E7:H7"/>
    <mergeCell ref="A8:H8"/>
    <mergeCell ref="D9:E9"/>
    <mergeCell ref="F9:G9"/>
    <mergeCell ref="A10:H10"/>
    <mergeCell ref="B11:D11"/>
    <mergeCell ref="A12:G12"/>
    <mergeCell ref="H12:H13"/>
    <mergeCell ref="A13:A14"/>
    <mergeCell ref="B13:D13"/>
    <mergeCell ref="B14:E14"/>
    <mergeCell ref="A15:G15"/>
    <mergeCell ref="H15:H21"/>
    <mergeCell ref="A16:A24"/>
    <mergeCell ref="B16:G16"/>
    <mergeCell ref="C17:D17"/>
    <mergeCell ref="C18:D18"/>
    <mergeCell ref="C19:D19"/>
    <mergeCell ref="C20:D20"/>
    <mergeCell ref="C21:D21"/>
    <mergeCell ref="C22:D22"/>
    <mergeCell ref="C23:D23"/>
    <mergeCell ref="B24:D24"/>
    <mergeCell ref="E24:F24"/>
    <mergeCell ref="A25:G25"/>
    <mergeCell ref="B26:C26"/>
    <mergeCell ref="E26:F26"/>
    <mergeCell ref="A27:G27"/>
    <mergeCell ref="A28:A29"/>
    <mergeCell ref="B28:E28"/>
    <mergeCell ref="F28:G28"/>
    <mergeCell ref="E29:H29"/>
    <mergeCell ref="A30:H30"/>
    <mergeCell ref="E31:H31"/>
    <mergeCell ref="A32:H32"/>
    <mergeCell ref="A33:A37"/>
    <mergeCell ref="B33:C33"/>
    <mergeCell ref="G33:H33"/>
    <mergeCell ref="B34:C34"/>
    <mergeCell ref="D34:E34"/>
    <mergeCell ref="F34:F36"/>
    <mergeCell ref="B35:C35"/>
    <mergeCell ref="D35:E35"/>
    <mergeCell ref="H35:H36"/>
    <mergeCell ref="B36:E36"/>
    <mergeCell ref="B37:H37"/>
    <mergeCell ref="A38:H38"/>
    <mergeCell ref="B39:E39"/>
    <mergeCell ref="F39:H39"/>
    <mergeCell ref="A40:A41"/>
    <mergeCell ref="C40:D40"/>
    <mergeCell ref="F40:H40"/>
    <mergeCell ref="C41:H41"/>
    <mergeCell ref="B42:H42"/>
    <mergeCell ref="B44:H44"/>
    <mergeCell ref="A45:A58"/>
    <mergeCell ref="B45:H45"/>
    <mergeCell ref="C46:E46"/>
    <mergeCell ref="F46:G46"/>
    <mergeCell ref="C47:D47"/>
    <mergeCell ref="F47:G47"/>
    <mergeCell ref="C48:D48"/>
    <mergeCell ref="F48:G48"/>
    <mergeCell ref="C49:D49"/>
    <mergeCell ref="F49:G49"/>
    <mergeCell ref="C50:D50"/>
    <mergeCell ref="F50:G50"/>
    <mergeCell ref="C55:D55"/>
    <mergeCell ref="F55:G55"/>
    <mergeCell ref="C56:D56"/>
    <mergeCell ref="F56:G56"/>
    <mergeCell ref="C57:D57"/>
    <mergeCell ref="F57:G57"/>
    <mergeCell ref="C58:D58"/>
    <mergeCell ref="F58:G58"/>
    <mergeCell ref="B59:C59"/>
    <mergeCell ref="D59:F59"/>
    <mergeCell ref="A68:A74"/>
    <mergeCell ref="B68:H68"/>
    <mergeCell ref="C70:F70"/>
    <mergeCell ref="C71:F71"/>
    <mergeCell ref="F72:H72"/>
    <mergeCell ref="F73:H73"/>
  </mergeCells>
  <conditionalFormatting sqref="F14">
    <cfRule type="cellIs" priority="2" operator="equal" aboveAverage="0" equalAverage="0" bottom="0" percent="0" rank="0" text="" dxfId="0">
      <formula>"NON"</formula>
    </cfRule>
    <cfRule type="cellIs" priority="3" operator="equal" aboveAverage="0" equalAverage="0" bottom="0" percent="0" rank="0" text="" dxfId="1">
      <formula>"OUI"</formula>
    </cfRule>
    <cfRule type="cellIs" priority="4" operator="equal" aboveAverage="0" equalAverage="0" bottom="0" percent="0" rank="0" text="" dxfId="2">
      <formula>"Faites un choix"</formula>
    </cfRule>
  </conditionalFormatting>
  <conditionalFormatting sqref="F11">
    <cfRule type="cellIs" priority="5" operator="equal" aboveAverage="0" equalAverage="0" bottom="0" percent="0" rank="0" text="" dxfId="3">
      <formula>"NON"</formula>
    </cfRule>
    <cfRule type="cellIs" priority="6" operator="equal" aboveAverage="0" equalAverage="0" bottom="0" percent="0" rank="0" text="" dxfId="4">
      <formula>"OUI"</formula>
    </cfRule>
    <cfRule type="cellIs" priority="7" operator="equal" aboveAverage="0" equalAverage="0" bottom="0" percent="0" rank="0" text="" dxfId="5">
      <formula>"Faites un choix"</formula>
    </cfRule>
  </conditionalFormatting>
  <conditionalFormatting sqref="D26">
    <cfRule type="cellIs" priority="8" operator="equal" aboveAverage="0" equalAverage="0" bottom="0" percent="0" rank="0" text="" dxfId="6">
      <formula>"NON"</formula>
    </cfRule>
    <cfRule type="cellIs" priority="9" operator="equal" aboveAverage="0" equalAverage="0" bottom="0" percent="0" rank="0" text="" dxfId="7">
      <formula>"OUI"</formula>
    </cfRule>
    <cfRule type="cellIs" priority="10" operator="equal" aboveAverage="0" equalAverage="0" bottom="0" percent="0" rank="0" text="" dxfId="8">
      <formula>"Faites un choix"</formula>
    </cfRule>
  </conditionalFormatting>
  <conditionalFormatting sqref="F34">
    <cfRule type="cellIs" priority="11" operator="equal" aboveAverage="0" equalAverage="0" bottom="0" percent="0" rank="0" text="" dxfId="9">
      <formula>"NON"</formula>
    </cfRule>
    <cfRule type="cellIs" priority="12" operator="equal" aboveAverage="0" equalAverage="0" bottom="0" percent="0" rank="0" text="" dxfId="10">
      <formula>"OUI"</formula>
    </cfRule>
    <cfRule type="cellIs" priority="13" operator="equal" aboveAverage="0" equalAverage="0" bottom="0" percent="0" rank="0" text="" dxfId="11">
      <formula>"Faîtes un choix"</formula>
    </cfRule>
  </conditionalFormatting>
  <conditionalFormatting sqref="C31">
    <cfRule type="cellIs" priority="14" operator="equal" aboveAverage="0" equalAverage="0" bottom="0" percent="0" rank="0" text="" dxfId="12">
      <formula>"NON"</formula>
    </cfRule>
    <cfRule type="cellIs" priority="15" operator="equal" aboveAverage="0" equalAverage="0" bottom="0" percent="0" rank="0" text="" dxfId="13">
      <formula>"OUI"</formula>
    </cfRule>
    <cfRule type="cellIs" priority="16" operator="equal" aboveAverage="0" equalAverage="0" bottom="0" percent="0" rank="0" text="" dxfId="14">
      <formula>"Faîtes un choix"</formula>
    </cfRule>
  </conditionalFormatting>
  <conditionalFormatting sqref="G14 G11">
    <cfRule type="expression" priority="17" aboveAverage="0" equalAverage="0" bottom="0" percent="0" rank="0" text="" dxfId="15">
      <formula>LEN(TRIM(G14))=0</formula>
    </cfRule>
  </conditionalFormatting>
  <conditionalFormatting sqref="G18:G23">
    <cfRule type="expression" priority="18" aboveAverage="0" equalAverage="0" bottom="0" percent="0" rank="0" text="" dxfId="16">
      <formula>LEN(TRIM(G18))=0</formula>
    </cfRule>
  </conditionalFormatting>
  <dataValidations count="8">
    <dataValidation allowBlank="true" error="Attention! le n° d'apiculteur doit etre à 8 caractères si ce n'est pas le cas... Merci de vérifier!&#10;" errorStyle="information" operator="equal" showDropDown="false" showErrorMessage="true" showInputMessage="false" sqref="C3" type="textLength">
      <formula1>8</formula1>
      <formula2>0</formula2>
    </dataValidation>
    <dataValidation allowBlank="true" errorStyle="stop" operator="between" showDropDown="false" showErrorMessage="true" showInputMessage="false" sqref="K28" type="list">
      <formula1>Syndicat</formula1>
      <formula2>0</formula2>
    </dataValidation>
    <dataValidation allowBlank="true" errorStyle="stop" operator="between" prompt="Attention " showDropDown="false" showErrorMessage="true" showInputMessage="true" sqref="C31 F34" type="none">
      <formula1>0</formula1>
      <formula2>0</formula2>
    </dataValidation>
    <dataValidation allowBlank="true" errorStyle="stop" operator="between" prompt="Attention " showDropDown="false" showErrorMessage="true" showInputMessage="true" sqref="F11 F14 D26 D31 G34:G36" type="list">
      <formula1>"OUI / NON,OUI,NON"</formula1>
      <formula2>0</formula2>
    </dataValidation>
    <dataValidation allowBlank="true" errorStyle="stop" operator="between" showDropDown="true" showErrorMessage="true" showInputMessage="false" sqref="E3:H3" type="none">
      <formula1>0</formula1>
      <formula2>0</formula2>
    </dataValidation>
    <dataValidation allowBlank="true" errorStyle="stop" operator="between" showDropDown="false" showErrorMessage="true" showInputMessage="false" sqref="F18:F23" type="whole">
      <formula1>0</formula1>
      <formula2>500</formula2>
    </dataValidation>
    <dataValidation allowBlank="true" errorStyle="stop" operator="between" showDropDown="false" showErrorMessage="true" showInputMessage="false" sqref="C29" type="list">
      <formula1>Feuil1!$A$1:$A$23</formula1>
      <formula2>0</formula2>
    </dataValidation>
    <dataValidation allowBlank="true" errorStyle="stop" operator="between" prompt="Choisir votre syndicat ou association d'affiliation, sinon choisir &quot;Indépendant&quot;" promptTitle="Syndicat/Association" showDropDown="false" showErrorMessage="true" showInputMessage="true" sqref="C7" type="list">
      <formula1>Feuil2!$A$2:$A$7</formula1>
      <formula2>0</formula2>
    </dataValidation>
  </dataValidations>
  <printOptions headings="false" gridLines="false" gridLinesSet="true" horizontalCentered="false" verticalCentered="false"/>
  <pageMargins left="0.25" right="0.25" top="1.10347222222222" bottom="0.75" header="0.3" footer="0.3"/>
  <pageSetup paperSize="9" scale="100" fitToWidth="1" fitToHeight="0" pageOrder="downThenOver" orientation="portrait" blackAndWhite="false" draft="false" cellComments="none" horizontalDpi="300" verticalDpi="300" copies="1"/>
  <headerFooter differentFirst="false" differentOddEven="false">
    <oddHeader>&amp;L&amp;28 2026&amp;C&amp;22Groupement de Défense Sanitaire Apicole d'Ile-de-France
(GDSAIF )&amp;R&amp;20PSE 2022 - 2027 
&amp;16Agrément PH 78 423 090
consultable sur gdsaif.fr/pse/&amp;20 &amp;28 </oddHeader>
    <oddFooter>&amp;L&amp;16Président : Etienne Calais (eticalais@yahoo.fr)
Vétérinaire conseil : Odile Fage (odile.ville@gmail.com)&amp;C&amp;P / &amp;N&amp;RGDSAIF SIRET N°  444 165 575 00028</oddFooter>
  </headerFooter>
  <rowBreaks count="1" manualBreakCount="1">
    <brk id="42" man="true" max="16383" min="0"/>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7" activeCellId="0" sqref="C17"/>
    </sheetView>
  </sheetViews>
  <sheetFormatPr defaultColWidth="10.57421875" defaultRowHeight="15" zeroHeight="false" outlineLevelRow="0" outlineLevelCol="0"/>
  <cols>
    <col collapsed="false" customWidth="true" hidden="false" outlineLevel="0" max="1" min="1" style="2" width="31.98"/>
    <col collapsed="false" customWidth="true" hidden="false" outlineLevel="0" max="3" min="3" style="2" width="38.12"/>
  </cols>
  <sheetData>
    <row r="1" customFormat="false" ht="15" hidden="false" customHeight="false" outlineLevel="0" collapsed="false">
      <c r="A1" s="2" t="s">
        <v>81</v>
      </c>
      <c r="B1" s="167" t="s">
        <v>82</v>
      </c>
    </row>
    <row r="2" customFormat="false" ht="46.25" hidden="false" customHeight="false" outlineLevel="0" collapsed="false">
      <c r="A2" s="2" t="s">
        <v>12</v>
      </c>
      <c r="B2" s="2" t="s">
        <v>83</v>
      </c>
      <c r="C2" s="168" t="s">
        <v>84</v>
      </c>
      <c r="D2" s="169"/>
    </row>
    <row r="3" customFormat="false" ht="46.25" hidden="false" customHeight="false" outlineLevel="0" collapsed="false">
      <c r="A3" s="4" t="s">
        <v>85</v>
      </c>
      <c r="B3" s="170" t="s">
        <v>86</v>
      </c>
      <c r="C3" s="168" t="s">
        <v>87</v>
      </c>
      <c r="D3" s="171"/>
    </row>
    <row r="4" customFormat="false" ht="46.25" hidden="false" customHeight="false" outlineLevel="0" collapsed="false">
      <c r="A4" s="172" t="s">
        <v>88</v>
      </c>
      <c r="C4" s="168" t="s">
        <v>89</v>
      </c>
      <c r="D4" s="171"/>
    </row>
    <row r="5" customFormat="false" ht="46.25" hidden="false" customHeight="false" outlineLevel="0" collapsed="false">
      <c r="A5" s="172" t="s">
        <v>90</v>
      </c>
      <c r="C5" s="168" t="s">
        <v>91</v>
      </c>
      <c r="D5" s="171"/>
    </row>
    <row r="6" customFormat="false" ht="46.25" hidden="false" customHeight="false" outlineLevel="0" collapsed="false">
      <c r="A6" s="172" t="s">
        <v>92</v>
      </c>
      <c r="C6" s="173" t="s">
        <v>93</v>
      </c>
      <c r="D6" s="171"/>
    </row>
    <row r="7" customFormat="false" ht="15" hidden="false" customHeight="false" outlineLevel="0" collapsed="false">
      <c r="A7" s="172" t="s">
        <v>94</v>
      </c>
    </row>
    <row r="9" customFormat="false" ht="15" hidden="false" customHeight="true" outlineLevel="0" collapsed="false">
      <c r="A9" s="174" t="s">
        <v>95</v>
      </c>
      <c r="B9" s="174"/>
      <c r="C9" s="174"/>
      <c r="D9" s="174"/>
      <c r="E9" s="174"/>
      <c r="F9" s="174"/>
    </row>
    <row r="10" customFormat="false" ht="15" hidden="false" customHeight="true" outlineLevel="0" collapsed="false">
      <c r="A10" s="175" t="s">
        <v>62</v>
      </c>
      <c r="B10" s="176" t="s">
        <v>63</v>
      </c>
      <c r="C10" s="176"/>
      <c r="D10" s="176" t="s">
        <v>64</v>
      </c>
      <c r="E10" s="176"/>
      <c r="F10" s="177" t="s">
        <v>65</v>
      </c>
    </row>
    <row r="11" customFormat="false" ht="15" hidden="false" customHeight="true" outlineLevel="0" collapsed="false">
      <c r="A11" s="178" t="n">
        <v>78310</v>
      </c>
      <c r="B11" s="179" t="s">
        <v>96</v>
      </c>
      <c r="C11" s="179"/>
      <c r="D11" s="179"/>
      <c r="E11" s="179"/>
      <c r="F11" s="180" t="n">
        <v>2</v>
      </c>
    </row>
    <row r="12" customFormat="false" ht="15" hidden="false" customHeight="false" outlineLevel="0" collapsed="false">
      <c r="A12" s="178"/>
      <c r="B12" s="181"/>
      <c r="C12" s="181"/>
      <c r="D12" s="181"/>
      <c r="E12" s="181"/>
      <c r="F12" s="180"/>
    </row>
    <row r="13" customFormat="false" ht="15" hidden="false" customHeight="false" outlineLevel="0" collapsed="false">
      <c r="A13" s="178" t="n">
        <v>78990</v>
      </c>
      <c r="B13" s="182" t="s">
        <v>97</v>
      </c>
      <c r="C13" s="183"/>
      <c r="D13" s="182"/>
      <c r="E13" s="183"/>
      <c r="F13" s="180" t="n">
        <v>10</v>
      </c>
    </row>
    <row r="14" customFormat="false" ht="15" hidden="false" customHeight="false" outlineLevel="0" collapsed="false">
      <c r="A14" s="178"/>
      <c r="B14" s="182"/>
      <c r="C14" s="183"/>
      <c r="D14" s="182"/>
      <c r="E14" s="183"/>
      <c r="F14" s="180"/>
    </row>
    <row r="15" customFormat="false" ht="15" hidden="false" customHeight="false" outlineLevel="0" collapsed="false">
      <c r="A15" s="178"/>
      <c r="B15" s="182"/>
      <c r="C15" s="183"/>
      <c r="D15" s="182"/>
      <c r="E15" s="183"/>
      <c r="F15" s="180"/>
    </row>
    <row r="16" customFormat="false" ht="15" hidden="false" customHeight="false" outlineLevel="0" collapsed="false">
      <c r="A16" s="178"/>
      <c r="B16" s="182"/>
      <c r="C16" s="183"/>
      <c r="D16" s="182"/>
      <c r="E16" s="183"/>
      <c r="F16" s="180"/>
    </row>
    <row r="17" customFormat="false" ht="15" hidden="false" customHeight="false" outlineLevel="0" collapsed="false">
      <c r="A17" s="178"/>
      <c r="B17" s="182"/>
      <c r="C17" s="183"/>
      <c r="D17" s="182"/>
      <c r="E17" s="183"/>
      <c r="F17" s="180"/>
    </row>
    <row r="18" customFormat="false" ht="15" hidden="false" customHeight="false" outlineLevel="0" collapsed="false">
      <c r="A18" s="178"/>
      <c r="B18" s="182"/>
      <c r="C18" s="183"/>
      <c r="D18" s="182"/>
      <c r="E18" s="183"/>
      <c r="F18" s="180"/>
    </row>
    <row r="19" customFormat="false" ht="15" hidden="false" customHeight="false" outlineLevel="0" collapsed="false">
      <c r="A19" s="178"/>
      <c r="B19" s="182"/>
      <c r="C19" s="183"/>
      <c r="D19" s="182"/>
      <c r="E19" s="183"/>
      <c r="F19" s="180"/>
    </row>
    <row r="20" customFormat="false" ht="15" hidden="false" customHeight="false" outlineLevel="0" collapsed="false">
      <c r="A20" s="178"/>
      <c r="B20" s="182"/>
      <c r="C20" s="183"/>
      <c r="D20" s="182"/>
      <c r="E20" s="183"/>
      <c r="F20" s="180"/>
    </row>
    <row r="21" customFormat="false" ht="15" hidden="false" customHeight="false" outlineLevel="0" collapsed="false">
      <c r="A21" s="178"/>
      <c r="B21" s="182"/>
      <c r="C21" s="183"/>
      <c r="D21" s="182"/>
      <c r="E21" s="183"/>
      <c r="F21" s="180"/>
    </row>
    <row r="22" customFormat="false" ht="15" hidden="false" customHeight="false" outlineLevel="0" collapsed="false">
      <c r="A22" s="178"/>
      <c r="B22" s="182"/>
      <c r="C22" s="183"/>
      <c r="D22" s="182"/>
      <c r="E22" s="183"/>
      <c r="F22" s="180"/>
    </row>
    <row r="23" customFormat="false" ht="15" hidden="false" customHeight="false" outlineLevel="0" collapsed="false">
      <c r="A23" s="178"/>
      <c r="B23" s="182"/>
      <c r="C23" s="183"/>
      <c r="D23" s="182"/>
      <c r="E23" s="183"/>
      <c r="F23" s="180"/>
    </row>
    <row r="24" customFormat="false" ht="15" hidden="false" customHeight="false" outlineLevel="0" collapsed="false">
      <c r="A24" s="178"/>
      <c r="B24" s="182"/>
      <c r="C24" s="183"/>
      <c r="D24" s="182"/>
      <c r="E24" s="183"/>
      <c r="F24" s="180"/>
    </row>
    <row r="25" customFormat="false" ht="15" hidden="false" customHeight="false" outlineLevel="0" collapsed="false">
      <c r="A25" s="178"/>
      <c r="B25" s="182"/>
      <c r="C25" s="183"/>
      <c r="D25" s="182"/>
      <c r="E25" s="183"/>
      <c r="F25" s="180"/>
    </row>
    <row r="26" customFormat="false" ht="15" hidden="false" customHeight="false" outlineLevel="0" collapsed="false">
      <c r="A26" s="178"/>
      <c r="B26" s="182"/>
      <c r="C26" s="183"/>
      <c r="D26" s="182"/>
      <c r="E26" s="183"/>
      <c r="F26" s="180"/>
    </row>
    <row r="27" customFormat="false" ht="15" hidden="false" customHeight="false" outlineLevel="0" collapsed="false">
      <c r="A27" s="178"/>
      <c r="B27" s="182"/>
      <c r="C27" s="183"/>
      <c r="D27" s="182"/>
      <c r="E27" s="183"/>
      <c r="F27" s="180"/>
    </row>
    <row r="28" customFormat="false" ht="15" hidden="false" customHeight="false" outlineLevel="0" collapsed="false">
      <c r="A28" s="178"/>
      <c r="B28" s="181"/>
      <c r="C28" s="181"/>
      <c r="D28" s="181"/>
      <c r="E28" s="181"/>
      <c r="F28" s="180"/>
    </row>
    <row r="29" customFormat="false" ht="15" hidden="false" customHeight="true" outlineLevel="0" collapsed="false">
      <c r="A29" s="178"/>
      <c r="B29" s="181"/>
      <c r="C29" s="181"/>
      <c r="D29" s="181"/>
      <c r="E29" s="181"/>
      <c r="F29" s="180"/>
    </row>
    <row r="30" customFormat="false" ht="15" hidden="false" customHeight="true" outlineLevel="0" collapsed="false">
      <c r="A30" s="178"/>
      <c r="B30" s="181"/>
      <c r="C30" s="181"/>
      <c r="D30" s="181"/>
      <c r="E30" s="181"/>
      <c r="F30" s="180"/>
    </row>
    <row r="31" customFormat="false" ht="15" hidden="false" customHeight="false" outlineLevel="0" collapsed="false">
      <c r="A31" s="178"/>
      <c r="B31" s="181"/>
      <c r="C31" s="181"/>
      <c r="D31" s="181"/>
      <c r="E31" s="181"/>
      <c r="F31" s="180"/>
    </row>
    <row r="32" customFormat="false" ht="15" hidden="false" customHeight="true" outlineLevel="0" collapsed="false">
      <c r="A32" s="178"/>
      <c r="B32" s="181"/>
      <c r="C32" s="181"/>
      <c r="D32" s="181"/>
      <c r="E32" s="181"/>
      <c r="F32" s="180"/>
    </row>
    <row r="33" customFormat="false" ht="15" hidden="false" customHeight="false" outlineLevel="0" collapsed="false">
      <c r="A33" s="178"/>
      <c r="B33" s="181"/>
      <c r="C33" s="181"/>
      <c r="D33" s="181"/>
      <c r="E33" s="181"/>
      <c r="F33" s="180"/>
    </row>
    <row r="34" customFormat="false" ht="15" hidden="false" customHeight="true" outlineLevel="0" collapsed="false">
      <c r="A34" s="178"/>
      <c r="B34" s="181"/>
      <c r="C34" s="181"/>
      <c r="D34" s="181"/>
      <c r="E34" s="181"/>
      <c r="F34" s="180"/>
    </row>
    <row r="35" customFormat="false" ht="15" hidden="false" customHeight="true" outlineLevel="0" collapsed="false">
      <c r="A35" s="178"/>
      <c r="B35" s="181"/>
      <c r="C35" s="181"/>
      <c r="D35" s="181"/>
      <c r="E35" s="181"/>
      <c r="F35" s="180"/>
    </row>
    <row r="36" customFormat="false" ht="15" hidden="false" customHeight="true" outlineLevel="0" collapsed="false">
      <c r="A36" s="178"/>
      <c r="B36" s="181"/>
      <c r="C36" s="181"/>
      <c r="D36" s="181"/>
      <c r="E36" s="181"/>
      <c r="F36" s="180"/>
    </row>
    <row r="37" customFormat="false" ht="15" hidden="false" customHeight="true" outlineLevel="0" collapsed="false">
      <c r="A37" s="178"/>
      <c r="B37" s="181"/>
      <c r="C37" s="181"/>
      <c r="D37" s="181"/>
      <c r="E37" s="181"/>
      <c r="F37" s="180"/>
    </row>
    <row r="38" customFormat="false" ht="15" hidden="false" customHeight="true" outlineLevel="0" collapsed="false">
      <c r="A38" s="178"/>
      <c r="B38" s="181"/>
      <c r="C38" s="181"/>
      <c r="D38" s="181"/>
      <c r="E38" s="181"/>
      <c r="F38" s="180"/>
    </row>
    <row r="39" customFormat="false" ht="15" hidden="false" customHeight="false" outlineLevel="0" collapsed="false">
      <c r="A39" s="178"/>
      <c r="B39" s="181"/>
      <c r="C39" s="181"/>
      <c r="D39" s="181"/>
      <c r="E39" s="181"/>
      <c r="F39" s="180"/>
    </row>
    <row r="40" customFormat="false" ht="15" hidden="false" customHeight="true" outlineLevel="0" collapsed="false">
      <c r="A40" s="178"/>
      <c r="B40" s="181"/>
      <c r="C40" s="181"/>
      <c r="D40" s="181"/>
      <c r="E40" s="181"/>
      <c r="F40" s="180"/>
    </row>
    <row r="41" customFormat="false" ht="15" hidden="false" customHeight="false" outlineLevel="0" collapsed="false">
      <c r="A41" s="178"/>
      <c r="B41" s="181"/>
      <c r="C41" s="181"/>
      <c r="D41" s="181"/>
      <c r="E41" s="181"/>
      <c r="F41" s="180"/>
    </row>
    <row r="42" customFormat="false" ht="15" hidden="false" customHeight="false" outlineLevel="0" collapsed="false">
      <c r="A42" s="178"/>
      <c r="B42" s="181"/>
      <c r="C42" s="181"/>
      <c r="D42" s="181"/>
      <c r="E42" s="181"/>
      <c r="F42" s="180"/>
    </row>
    <row r="43" customFormat="false" ht="15" hidden="false" customHeight="true" outlineLevel="0" collapsed="false">
      <c r="A43" s="178"/>
      <c r="B43" s="181"/>
      <c r="C43" s="181"/>
      <c r="D43" s="181"/>
      <c r="E43" s="181"/>
      <c r="F43" s="180"/>
    </row>
    <row r="44" customFormat="false" ht="15" hidden="false" customHeight="false" outlineLevel="0" collapsed="false">
      <c r="A44" s="178"/>
      <c r="B44" s="181"/>
      <c r="C44" s="181"/>
      <c r="D44" s="181"/>
      <c r="E44" s="181"/>
      <c r="F44" s="180"/>
    </row>
    <row r="45" customFormat="false" ht="15" hidden="false" customHeight="true" outlineLevel="0" collapsed="false">
      <c r="A45" s="178"/>
      <c r="B45" s="181"/>
      <c r="C45" s="181"/>
      <c r="D45" s="181"/>
      <c r="E45" s="181"/>
      <c r="F45" s="180"/>
    </row>
    <row r="46" customFormat="false" ht="15" hidden="false" customHeight="true" outlineLevel="0" collapsed="false">
      <c r="A46" s="178"/>
      <c r="B46" s="181"/>
      <c r="C46" s="181"/>
      <c r="D46" s="181"/>
      <c r="E46" s="181"/>
      <c r="F46" s="180"/>
    </row>
    <row r="47" customFormat="false" ht="15" hidden="false" customHeight="true" outlineLevel="0" collapsed="false">
      <c r="A47" s="184"/>
      <c r="B47" s="179"/>
      <c r="C47" s="179"/>
      <c r="D47" s="185"/>
      <c r="E47" s="185"/>
      <c r="F47" s="177"/>
    </row>
    <row r="48" customFormat="false" ht="15" hidden="false" customHeight="true" outlineLevel="0" collapsed="false">
      <c r="A48" s="186"/>
      <c r="B48" s="186"/>
      <c r="C48" s="187"/>
      <c r="D48" s="187"/>
      <c r="E48" s="188" t="s">
        <v>66</v>
      </c>
      <c r="F48" s="188"/>
    </row>
  </sheetData>
  <mergeCells count="49">
    <mergeCell ref="A9:F9"/>
    <mergeCell ref="B10:C10"/>
    <mergeCell ref="D10:E10"/>
    <mergeCell ref="B11:C11"/>
    <mergeCell ref="D11:E11"/>
    <mergeCell ref="B12:C12"/>
    <mergeCell ref="D12:E12"/>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36:C36"/>
    <mergeCell ref="D36:E36"/>
    <mergeCell ref="B37:C37"/>
    <mergeCell ref="D37:E37"/>
    <mergeCell ref="B38:C38"/>
    <mergeCell ref="D38:E38"/>
    <mergeCell ref="B39:C39"/>
    <mergeCell ref="D39:E39"/>
    <mergeCell ref="B40:C40"/>
    <mergeCell ref="D40:E40"/>
    <mergeCell ref="B41:C41"/>
    <mergeCell ref="D41:E41"/>
    <mergeCell ref="B42:C42"/>
    <mergeCell ref="D42:E42"/>
    <mergeCell ref="B43:C43"/>
    <mergeCell ref="D43:E43"/>
    <mergeCell ref="B44:C44"/>
    <mergeCell ref="D44:E44"/>
    <mergeCell ref="B45:C45"/>
    <mergeCell ref="D45:E45"/>
    <mergeCell ref="B46:C46"/>
    <mergeCell ref="D46:E46"/>
    <mergeCell ref="B47:C47"/>
    <mergeCell ref="D47:E47"/>
    <mergeCell ref="A48:B48"/>
    <mergeCell ref="C48:D48"/>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3" activeCellId="0" sqref="C13"/>
    </sheetView>
  </sheetViews>
  <sheetFormatPr defaultColWidth="10.57421875" defaultRowHeight="15" zeroHeight="false" outlineLevelRow="0" outlineLevelCol="0"/>
  <cols>
    <col collapsed="false" customWidth="true" hidden="false" outlineLevel="0" max="1" min="1" style="2" width="28.83"/>
  </cols>
  <sheetData>
    <row r="1" customFormat="false" ht="22.05" hidden="false" customHeight="false" outlineLevel="0" collapsed="false">
      <c r="A1" s="189" t="s">
        <v>98</v>
      </c>
    </row>
    <row r="2" customFormat="false" ht="22.05" hidden="false" customHeight="false" outlineLevel="0" collapsed="false">
      <c r="A2" s="189" t="s">
        <v>99</v>
      </c>
    </row>
    <row r="3" customFormat="false" ht="22.05" hidden="false" customHeight="false" outlineLevel="0" collapsed="false">
      <c r="A3" s="189" t="s">
        <v>100</v>
      </c>
    </row>
    <row r="4" customFormat="false" ht="22.05" hidden="false" customHeight="false" outlineLevel="0" collapsed="false">
      <c r="A4" s="189" t="s">
        <v>101</v>
      </c>
    </row>
    <row r="5" customFormat="false" ht="22.05" hidden="false" customHeight="false" outlineLevel="0" collapsed="false">
      <c r="A5" s="189" t="s">
        <v>102</v>
      </c>
    </row>
    <row r="6" customFormat="false" ht="22.05" hidden="false" customHeight="false" outlineLevel="0" collapsed="false">
      <c r="A6" s="189" t="s">
        <v>103</v>
      </c>
    </row>
    <row r="7" customFormat="false" ht="22.05" hidden="false" customHeight="false" outlineLevel="0" collapsed="false">
      <c r="A7" s="189" t="s">
        <v>104</v>
      </c>
    </row>
    <row r="8" customFormat="false" ht="22.05" hidden="false" customHeight="false" outlineLevel="0" collapsed="false">
      <c r="A8" s="189" t="s">
        <v>105</v>
      </c>
    </row>
    <row r="9" customFormat="false" ht="22.05" hidden="false" customHeight="false" outlineLevel="0" collapsed="false">
      <c r="A9" s="189" t="s">
        <v>106</v>
      </c>
    </row>
    <row r="10" customFormat="false" ht="22.05" hidden="false" customHeight="false" outlineLevel="0" collapsed="false">
      <c r="A10" s="189" t="s">
        <v>107</v>
      </c>
    </row>
    <row r="11" customFormat="false" ht="22.05" hidden="false" customHeight="false" outlineLevel="0" collapsed="false">
      <c r="A11" s="189" t="s">
        <v>108</v>
      </c>
    </row>
    <row r="12" customFormat="false" ht="22.05" hidden="false" customHeight="false" outlineLevel="0" collapsed="false">
      <c r="A12" s="189" t="s">
        <v>109</v>
      </c>
    </row>
    <row r="13" customFormat="false" ht="22.05" hidden="false" customHeight="false" outlineLevel="0" collapsed="false">
      <c r="A13" s="189" t="s">
        <v>110</v>
      </c>
    </row>
    <row r="14" customFormat="false" ht="22.05" hidden="false" customHeight="false" outlineLevel="0" collapsed="false">
      <c r="A14" s="189" t="s">
        <v>111</v>
      </c>
    </row>
    <row r="15" customFormat="false" ht="22.05" hidden="false" customHeight="false" outlineLevel="0" collapsed="false">
      <c r="A15" s="189" t="s">
        <v>112</v>
      </c>
    </row>
    <row r="16" customFormat="false" ht="22.05" hidden="false" customHeight="false" outlineLevel="0" collapsed="false">
      <c r="A16" s="189" t="s">
        <v>113</v>
      </c>
    </row>
    <row r="17" customFormat="false" ht="22.05" hidden="false" customHeight="false" outlineLevel="0" collapsed="false">
      <c r="A17" s="189" t="s">
        <v>114</v>
      </c>
    </row>
    <row r="18" customFormat="false" ht="22.05" hidden="false" customHeight="false" outlineLevel="0" collapsed="false">
      <c r="A18" s="189" t="s">
        <v>115</v>
      </c>
    </row>
    <row r="19" customFormat="false" ht="22.05" hidden="false" customHeight="false" outlineLevel="0" collapsed="false">
      <c r="A19" s="189" t="s">
        <v>116</v>
      </c>
    </row>
    <row r="20" customFormat="false" ht="22.05" hidden="false" customHeight="false" outlineLevel="0" collapsed="false">
      <c r="A20" s="189" t="s">
        <v>117</v>
      </c>
    </row>
    <row r="21" customFormat="false" ht="22.05" hidden="false" customHeight="false" outlineLevel="0" collapsed="false">
      <c r="A21" s="189" t="s">
        <v>118</v>
      </c>
    </row>
    <row r="22" customFormat="false" ht="22.05" hidden="false" customHeight="false" outlineLevel="0" collapsed="false">
      <c r="A22" s="189" t="s">
        <v>119</v>
      </c>
    </row>
    <row r="23" customFormat="false" ht="22.05" hidden="false" customHeight="false" outlineLevel="0" collapsed="false">
      <c r="A23" s="189" t="s">
        <v>120</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45</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2015-06-05T08:57:55Z</dcterms:created>
  <dc:creator>Eric VALAGEAS - +33 (0)607465895</dc:creator>
  <dc:description/>
  <dc:language>fr-FR</dc:language>
  <cp:lastModifiedBy>Christophe LESOURD</cp:lastModifiedBy>
  <cp:lastPrinted>2026-05-06T14:39:33Z</cp:lastPrinted>
  <dcterms:modified xsi:type="dcterms:W3CDTF">2026-05-06T14:40:08Z</dcterms:modified>
  <cp:revision>16</cp:revision>
  <dc:subject/>
  <dc:title/>
</cp:coreProperties>
</file>

<file path=docProps/custom.xml><?xml version="1.0" encoding="utf-8"?>
<Properties xmlns="http://schemas.openxmlformats.org/officeDocument/2006/custom-properties" xmlns:vt="http://schemas.openxmlformats.org/officeDocument/2006/docPropsVTypes"/>
</file>